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30" yWindow="135" windowWidth="14340" windowHeight="8775" activeTab="0"/>
  </bookViews>
  <sheets>
    <sheet name="メインメニュー" sheetId="1" r:id="rId1"/>
    <sheet name="学生名簿" sheetId="2" r:id="rId2"/>
    <sheet name="master" sheetId="3" state="hidden" r:id="rId3"/>
  </sheets>
  <definedNames>
    <definedName name="_xlnm._FilterDatabase" localSheetId="1" hidden="1">'学生名簿'!$A$5:$K$5</definedName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nakano noriko</author>
    <author>nn</author>
  </authors>
  <commentList>
    <comment ref="C7" authorId="0">
      <text>
        <r>
          <rPr>
            <b/>
            <sz val="9"/>
            <color indexed="10"/>
            <rFont val="ＭＳ Ｐゴシック"/>
            <family val="3"/>
          </rPr>
          <t>①年齢算出の基となる
　基準日を設定</t>
        </r>
      </text>
    </comment>
    <comment ref="C9" authorId="0">
      <text>
        <r>
          <rPr>
            <b/>
            <sz val="9"/>
            <color indexed="10"/>
            <rFont val="ＭＳ Ｐゴシック"/>
            <family val="3"/>
          </rPr>
          <t>②男女別人数を算出する
　性別表記を設定</t>
        </r>
      </text>
    </comment>
    <comment ref="C11" authorId="1">
      <text>
        <r>
          <rPr>
            <b/>
            <sz val="9"/>
            <color indexed="10"/>
            <rFont val="ＭＳ Ｐゴシック"/>
            <family val="3"/>
          </rPr>
          <t>③年齢算出の基となる
　生年月日の表記を設定</t>
        </r>
      </text>
    </comment>
    <comment ref="C16" authorId="1">
      <text>
        <r>
          <rPr>
            <b/>
            <sz val="9"/>
            <color indexed="10"/>
            <rFont val="ＭＳ Ｐゴシック"/>
            <family val="3"/>
          </rPr>
          <t>④学生名簿を
　入力／転記</t>
        </r>
      </text>
    </comment>
    <comment ref="I16" authorId="1">
      <text>
        <r>
          <rPr>
            <b/>
            <sz val="9"/>
            <color indexed="10"/>
            <rFont val="ＭＳ Ｐゴシック"/>
            <family val="3"/>
          </rPr>
          <t>⑤年齢別人数を集計</t>
        </r>
      </text>
    </comment>
    <comment ref="U16" authorId="1">
      <text>
        <r>
          <rPr>
            <b/>
            <sz val="9"/>
            <color indexed="10"/>
            <rFont val="ＭＳ Ｐゴシック"/>
            <family val="3"/>
          </rPr>
          <t>⑧本ツール終了</t>
        </r>
      </text>
    </comment>
    <comment ref="B21" authorId="1">
      <text>
        <r>
          <rPr>
            <b/>
            <sz val="9"/>
            <color indexed="10"/>
            <rFont val="ＭＳ Ｐゴシック"/>
            <family val="3"/>
          </rPr>
          <t>⑥年齢別人数を学校調査票に転記</t>
        </r>
      </text>
    </comment>
    <comment ref="O16" authorId="1">
      <text>
        <r>
          <rPr>
            <b/>
            <sz val="9"/>
            <color indexed="10"/>
            <rFont val="ＭＳ Ｐゴシック"/>
            <family val="3"/>
          </rPr>
          <t>⑦本ツール保存</t>
        </r>
      </text>
    </comment>
    <comment ref="Q7" authorId="0">
      <text>
        <r>
          <rPr>
            <b/>
            <sz val="9"/>
            <color indexed="10"/>
            <rFont val="ＭＳ Ｐゴシック"/>
            <family val="3"/>
          </rPr>
          <t>④年齢区分の基となる
　学校種を設定</t>
        </r>
      </text>
    </comment>
    <comment ref="AB7" authorId="0">
      <text>
        <r>
          <rPr>
            <b/>
            <sz val="9"/>
            <color indexed="10"/>
            <rFont val="ＭＳ Ｐゴシック"/>
            <family val="3"/>
          </rPr>
          <t>④年齢区分の基となる
　入学・卒業を設定</t>
        </r>
      </text>
    </comment>
  </commentList>
</comments>
</file>

<file path=xl/comments2.xml><?xml version="1.0" encoding="utf-8"?>
<comments xmlns="http://schemas.openxmlformats.org/spreadsheetml/2006/main">
  <authors>
    <author>nn</author>
  </authors>
  <commentList>
    <comment ref="A5" authorId="0">
      <text>
        <r>
          <rPr>
            <b/>
            <sz val="9"/>
            <color indexed="10"/>
            <rFont val="ＭＳ Ｐゴシック"/>
            <family val="3"/>
          </rPr>
          <t>個人を特定可能な情報を入力し、
性別/生年月日/年齢の確認に使用する</t>
        </r>
      </text>
    </comment>
    <comment ref="B5" authorId="0">
      <text>
        <r>
          <rPr>
            <b/>
            <sz val="9"/>
            <color indexed="10"/>
            <rFont val="ＭＳ Ｐゴシック"/>
            <family val="3"/>
          </rPr>
          <t>個人を特定可能な情報を入力し、
性別/生年月日/年齢の確認に使用する</t>
        </r>
      </text>
    </comment>
    <comment ref="C5" authorId="0">
      <text>
        <r>
          <rPr>
            <b/>
            <sz val="9"/>
            <color indexed="10"/>
            <rFont val="ＭＳ Ｐゴシック"/>
            <family val="3"/>
          </rPr>
          <t>性別を入力する</t>
        </r>
      </text>
    </comment>
    <comment ref="D5" authorId="0">
      <text>
        <r>
          <rPr>
            <b/>
            <sz val="9"/>
            <color indexed="10"/>
            <rFont val="ＭＳ Ｐゴシック"/>
            <family val="3"/>
          </rPr>
          <t>生年月日を入力する
年齢不詳の場合は空欄
年齢不詳列が年齢区分にある
学校種場合のみ</t>
        </r>
      </text>
    </comment>
    <comment ref="E5" authorId="0">
      <text>
        <r>
          <rPr>
            <b/>
            <sz val="9"/>
            <color indexed="10"/>
            <rFont val="ＭＳ Ｐゴシック"/>
            <family val="3"/>
          </rPr>
          <t>「年齢計算」ボタンをクリックすると、「生年月日」と「基準日」を基に年齢を計算して出力する</t>
        </r>
      </text>
    </comment>
    <comment ref="F5" authorId="0">
      <text>
        <r>
          <rPr>
            <b/>
            <sz val="9"/>
            <color indexed="10"/>
            <rFont val="ＭＳ Ｐゴシック"/>
            <family val="3"/>
          </rPr>
          <t>「年齢計算」ボタンをクリックして、年齢計算中に発生したエラー内容を出力する</t>
        </r>
      </text>
    </comment>
  </commentList>
</comments>
</file>

<file path=xl/sharedStrings.xml><?xml version="1.0" encoding="utf-8"?>
<sst xmlns="http://schemas.openxmlformats.org/spreadsheetml/2006/main" count="237" uniqueCount="152">
  <si>
    <t>男</t>
  </si>
  <si>
    <t>女</t>
  </si>
  <si>
    <t>1:男</t>
  </si>
  <si>
    <t>2:女</t>
  </si>
  <si>
    <t>年齢</t>
  </si>
  <si>
    <t>基準日</t>
  </si>
  <si>
    <t>明治</t>
  </si>
  <si>
    <t>明</t>
  </si>
  <si>
    <t>大正</t>
  </si>
  <si>
    <t>大</t>
  </si>
  <si>
    <t>昭和</t>
  </si>
  <si>
    <t>昭</t>
  </si>
  <si>
    <t>計</t>
  </si>
  <si>
    <t>区分</t>
  </si>
  <si>
    <t>学籍番号等
（任意）</t>
  </si>
  <si>
    <t>氏名等
（任意）</t>
  </si>
  <si>
    <t>性別
（必須）</t>
  </si>
  <si>
    <t>生年月日
（必須）</t>
  </si>
  <si>
    <t>年齢
（システム計算）</t>
  </si>
  <si>
    <t xml:space="preserve"> 男 1</t>
  </si>
  <si>
    <t xml:space="preserve"> 女 2</t>
  </si>
  <si>
    <t>年</t>
  </si>
  <si>
    <t>生年月日判定
（システム判定）</t>
  </si>
  <si>
    <t>1／2</t>
  </si>
  <si>
    <t>男／女</t>
  </si>
  <si>
    <t>M／F</t>
  </si>
  <si>
    <t>元号</t>
  </si>
  <si>
    <t>元号e/m/d</t>
  </si>
  <si>
    <t>元号e.m.d</t>
  </si>
  <si>
    <t>基準日_元号
（リスト）</t>
  </si>
  <si>
    <t>基準日_月
（リスト）</t>
  </si>
  <si>
    <t>基準日_日
（リスト）</t>
  </si>
  <si>
    <t>性別
（リスト）</t>
  </si>
  <si>
    <t>元号
（リスト）</t>
  </si>
  <si>
    <t>性別表記</t>
  </si>
  <si>
    <t>月</t>
  </si>
  <si>
    <t>日</t>
  </si>
  <si>
    <t>指定なし(元号＋年2桁＋月2桁＋日2桁)</t>
  </si>
  <si>
    <t>指定なし(年4桁＋月2桁＋日2桁)</t>
  </si>
  <si>
    <t>生年月日表記</t>
  </si>
  <si>
    <t>元号e年m月d日</t>
  </si>
  <si>
    <t>yyyy年m月d日</t>
  </si>
  <si>
    <t>　　  　「学校基本調査」　年齢別人数計算ツール</t>
  </si>
  <si>
    <t>性別_男
（内部）</t>
  </si>
  <si>
    <t>性別_女
（内部）</t>
  </si>
  <si>
    <t>元号_大正
（内部）</t>
  </si>
  <si>
    <t>元号_昭和
（内部）</t>
  </si>
  <si>
    <t>区切_和暦（リスト）</t>
  </si>
  <si>
    <t>区切_西暦（リスト）</t>
  </si>
  <si>
    <t>05</t>
  </si>
  <si>
    <t>01</t>
  </si>
  <si>
    <t>1:男／2:女</t>
  </si>
  <si>
    <t>06</t>
  </si>
  <si>
    <t>02</t>
  </si>
  <si>
    <t>yyyy/m/d</t>
  </si>
  <si>
    <t>/</t>
  </si>
  <si>
    <t>07</t>
  </si>
  <si>
    <t>03</t>
  </si>
  <si>
    <t>H</t>
  </si>
  <si>
    <t>M</t>
  </si>
  <si>
    <t>T</t>
  </si>
  <si>
    <t>S</t>
  </si>
  <si>
    <t>yyyy.m.d</t>
  </si>
  <si>
    <t>.</t>
  </si>
  <si>
    <t>08</t>
  </si>
  <si>
    <t>04</t>
  </si>
  <si>
    <t>F</t>
  </si>
  <si>
    <t>年</t>
  </si>
  <si>
    <t>月</t>
  </si>
  <si>
    <t>日</t>
  </si>
  <si>
    <t>09</t>
  </si>
  <si>
    <t>05</t>
  </si>
  <si>
    <t>10</t>
  </si>
  <si>
    <t>06</t>
  </si>
  <si>
    <t>11</t>
  </si>
  <si>
    <t>07</t>
  </si>
  <si>
    <t>12</t>
  </si>
  <si>
    <t>01</t>
  </si>
  <si>
    <t>02</t>
  </si>
  <si>
    <t>03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</si>
  <si>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</si>
  <si>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</si>
  <si>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</si>
  <si>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</si>
  <si>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</si>
  <si>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</si>
  <si>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</si>
  <si>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</si>
  <si>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</si>
  <si>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</si>
  <si>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</si>
  <si>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</si>
  <si>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</si>
  <si>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</si>
  <si>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</si>
  <si>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</si>
  <si>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</si>
  <si>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</si>
  <si>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</si>
  <si>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書式</t>
  </si>
  <si>
    <t>区切_和暦_年
（内部）</t>
  </si>
  <si>
    <t>区切_西暦_年
（内部）</t>
  </si>
  <si>
    <t>区切_月
（内部）</t>
  </si>
  <si>
    <t>区切_日
（内部）</t>
  </si>
  <si>
    <t xml:space="preserve"> </t>
  </si>
  <si>
    <t>学校種</t>
  </si>
  <si>
    <t>学校種（リスト）</t>
  </si>
  <si>
    <t>専修学校（高等課程）</t>
  </si>
  <si>
    <t>専修学校（専門課程）</t>
  </si>
  <si>
    <t>短期大学</t>
  </si>
  <si>
    <t>大学学部</t>
  </si>
  <si>
    <t>大学院（修士課程）</t>
  </si>
  <si>
    <t>大学院（博士課程・前期）</t>
  </si>
  <si>
    <t>大学院（博士課程・一貫）</t>
  </si>
  <si>
    <t>大学院（専門職学位課程）</t>
  </si>
  <si>
    <t>高等専門学校　</t>
  </si>
  <si>
    <t>大学院（博士課程・後期）</t>
  </si>
  <si>
    <t>1</t>
  </si>
  <si>
    <t>0</t>
  </si>
  <si>
    <t>元号_平成
（内部）</t>
  </si>
  <si>
    <t>平成</t>
  </si>
  <si>
    <t>平</t>
  </si>
  <si>
    <t>R</t>
  </si>
  <si>
    <t>令</t>
  </si>
  <si>
    <t>令和</t>
  </si>
  <si>
    <t>元号_明治
（内部）</t>
  </si>
  <si>
    <t>元号_令和
（内部）</t>
  </si>
  <si>
    <t>令和</t>
  </si>
  <si>
    <t>令和</t>
  </si>
  <si>
    <t>平成</t>
  </si>
  <si>
    <t>R</t>
  </si>
  <si>
    <t>14,15,16,17,18,19,20,21,22,23,24,25,26,27,28,29,34,39,44,49,54,59,64</t>
  </si>
  <si>
    <t>17,18,19,20,21,22,23,24,25,26,27,28,29,34,39,44,49,54,59,64</t>
  </si>
  <si>
    <t>21,22,23,24,25,26,27,28,29,34,39,44,49,54,59,64</t>
  </si>
  <si>
    <t>15,16,17,18,19,20,21,22,23,24,25,26,27,28,29,30,31,32,33,34,35,39,44,49,54,59,64</t>
  </si>
  <si>
    <t>18,19,20,21,22,23,24,25,26,27,28,29,30,31,32,33,34,35,39,44,49,54,59,64</t>
  </si>
  <si>
    <t>19,20,21,22,23,24,25,26,27,28,29,30,31,32,33,34,35,39,44,49,54,59,64</t>
  </si>
  <si>
    <t>21,22,23,24,25,26,27,28,29,30,31,32,33,34,35,39,44,49,54,59,64</t>
  </si>
  <si>
    <t>23,24,25,26,27,28,29,30,31,32,33,34,35,39,44,49,54,59,64</t>
  </si>
  <si>
    <t>26,27,28,29,30,31,32,33,34,35,39,44,49,54,59,64</t>
  </si>
  <si>
    <t>19,20,21,22,23,24,25,26,27,28,29,30,31,32,33,34,35,39,44,49,54,59,64</t>
  </si>
  <si>
    <t>入学・卒業</t>
  </si>
  <si>
    <t>年齢別人数</t>
  </si>
  <si>
    <t>年齢区分_入学者数（内部）</t>
  </si>
  <si>
    <t>年齢区分_卒業者数（内部）</t>
  </si>
  <si>
    <t>年齢不詳_入学者数（内部）</t>
  </si>
  <si>
    <t>年齢不詳_卒業者数（内部）</t>
  </si>
  <si>
    <t>年齢区分_通信制_入学者数（内部）</t>
  </si>
  <si>
    <t>年齢区分_通信制_卒業者数（内部）</t>
  </si>
  <si>
    <t>年齢不詳_通信制_入学者数（内部）</t>
  </si>
  <si>
    <t>年齢不詳_通信制_卒業者数（内部）</t>
  </si>
  <si>
    <t>26,27,28,29,30,31,32,33,34,35,39,44,49,54,59,64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</si>
</sst>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/mm/dd"/>
    <numFmt numFmtId="178" formatCode="#,##0_ "/>
    <numFmt numFmtId="179" formatCode="&quot;yyyy/mm/dd&quot;"/>
    <numFmt numFmtId="180" formatCode="yyyy\.m\.d"/>
    <numFmt numFmtId="181" formatCode="yyyymmdd"/>
    <numFmt numFmtId="182" formatCode="[$-411]ggge&quot;年&quot;mm&quot;月&quot;dd&quot;日&quot;"/>
    <numFmt numFmtId="183" formatCode="[$-411]ggee&quot;年&quot;mm&quot;月&quot;dd&quot;日&quot;"/>
    <numFmt numFmtId="184" formatCode="[$-411]gggee&quot;年&quot;mm&quot;月&quot;dd&quot;日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5">
    <font>
      <sz val="9"/>
      <color theme="1"/>
      <name val="ＭＳ ゴシック"/>
      <family val="3"/>
    </font>
    <font>
      <sz val="9"/>
      <color indexed="8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ＭＳ ゴシック"/>
      <family val="3"/>
    </font>
    <font>
      <sz val="20"/>
      <color indexed="9"/>
      <name val="ＭＳ 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u val="single"/>
      <sz val="9"/>
      <color indexed="12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u val="single"/>
      <sz val="9"/>
      <color indexed="20"/>
      <name val="ＭＳ ゴシック"/>
      <family val="3"/>
    </font>
    <font>
      <sz val="9"/>
      <color indexed="17"/>
      <name val="ＭＳ ゴシック"/>
      <family val="3"/>
    </font>
    <font>
      <sz val="9"/>
      <name val="Meiryo UI"/>
      <family val="3"/>
    </font>
    <font>
      <sz val="10.5"/>
      <color indexed="8"/>
      <name val="Times New Roman"/>
      <family val="1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9"/>
      <color theme="0"/>
      <name val="ＭＳ ゴシック"/>
      <family val="3"/>
    </font>
    <font>
      <sz val="9"/>
      <color rgb="FF9C6500"/>
      <name val="ＭＳ ゴシック"/>
      <family val="3"/>
    </font>
    <font>
      <u val="single"/>
      <sz val="9"/>
      <color theme="1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11"/>
      <color theme="1"/>
      <name val="Calibri"/>
      <family val="3"/>
    </font>
    <font>
      <u val="single"/>
      <sz val="9"/>
      <color theme="11"/>
      <name val="ＭＳ ゴシック"/>
      <family val="3"/>
    </font>
    <font>
      <sz val="9"/>
      <color rgb="FF006100"/>
      <name val="ＭＳ ゴシック"/>
      <family val="3"/>
    </font>
    <font>
      <b/>
      <sz val="8"/>
      <name val="ＭＳ ゴシック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medium">
        <color indexed="40"/>
      </left>
      <right>
        <color indexed="63"/>
      </right>
      <top style="medium">
        <color indexed="40"/>
      </top>
      <bottom>
        <color indexed="63"/>
      </bottom>
    </border>
    <border>
      <left>
        <color indexed="63"/>
      </left>
      <right>
        <color indexed="63"/>
      </right>
      <top style="medium">
        <color indexed="40"/>
      </top>
      <bottom>
        <color indexed="63"/>
      </bottom>
    </border>
    <border>
      <left>
        <color indexed="63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0"/>
      </right>
      <top>
        <color indexed="63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40"/>
      </right>
      <top>
        <color indexed="63"/>
      </top>
      <bottom style="medium">
        <color indexed="40"/>
      </bottom>
    </border>
    <border>
      <left style="thick">
        <color indexed="40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ck">
        <color indexed="40"/>
      </right>
      <top style="thick">
        <color indexed="40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thick">
        <color indexed="40"/>
      </right>
      <top>
        <color indexed="63"/>
      </top>
      <bottom style="thick">
        <color indexed="40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ck"/>
      <bottom style="thick"/>
    </border>
    <border>
      <left style="hair"/>
      <right>
        <color indexed="63"/>
      </right>
      <top style="thick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9" borderId="0" applyNumberFormat="0" applyBorder="0" applyAlignment="0" applyProtection="0"/>
    <xf numFmtId="0" fontId="0" fillId="21" borderId="0" applyNumberFormat="0" applyBorder="0" applyAlignment="0" applyProtection="0"/>
    <xf numFmtId="0" fontId="5" fillId="15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45" fillId="24" borderId="0" applyNumberFormat="0" applyBorder="0" applyAlignment="0" applyProtection="0"/>
    <xf numFmtId="0" fontId="6" fillId="25" borderId="0" applyNumberFormat="0" applyBorder="0" applyAlignment="0" applyProtection="0"/>
    <xf numFmtId="0" fontId="45" fillId="26" borderId="0" applyNumberFormat="0" applyBorder="0" applyAlignment="0" applyProtection="0"/>
    <xf numFmtId="0" fontId="6" fillId="17" borderId="0" applyNumberFormat="0" applyBorder="0" applyAlignment="0" applyProtection="0"/>
    <xf numFmtId="0" fontId="45" fillId="27" borderId="0" applyNumberFormat="0" applyBorder="0" applyAlignment="0" applyProtection="0"/>
    <xf numFmtId="0" fontId="6" fillId="19" borderId="0" applyNumberFormat="0" applyBorder="0" applyAlignment="0" applyProtection="0"/>
    <xf numFmtId="0" fontId="45" fillId="28" borderId="0" applyNumberFormat="0" applyBorder="0" applyAlignment="0" applyProtection="0"/>
    <xf numFmtId="0" fontId="6" fillId="29" borderId="0" applyNumberFormat="0" applyBorder="0" applyAlignment="0" applyProtection="0"/>
    <xf numFmtId="0" fontId="45" fillId="30" borderId="0" applyNumberFormat="0" applyBorder="0" applyAlignment="0" applyProtection="0"/>
    <xf numFmtId="0" fontId="6" fillId="31" borderId="0" applyNumberFormat="0" applyBorder="0" applyAlignment="0" applyProtection="0"/>
    <xf numFmtId="0" fontId="45" fillId="32" borderId="0" applyNumberFormat="0" applyBorder="0" applyAlignment="0" applyProtection="0"/>
    <xf numFmtId="0" fontId="6" fillId="33" borderId="0" applyNumberFormat="0" applyBorder="0" applyAlignment="0" applyProtection="0"/>
    <xf numFmtId="0" fontId="45" fillId="34" borderId="0" applyNumberFormat="0" applyBorder="0" applyAlignment="0" applyProtection="0"/>
    <xf numFmtId="0" fontId="6" fillId="35" borderId="0" applyNumberFormat="0" applyBorder="0" applyAlignment="0" applyProtection="0"/>
    <xf numFmtId="0" fontId="45" fillId="36" borderId="0" applyNumberFormat="0" applyBorder="0" applyAlignment="0" applyProtection="0"/>
    <xf numFmtId="0" fontId="6" fillId="37" borderId="0" applyNumberFormat="0" applyBorder="0" applyAlignment="0" applyProtection="0"/>
    <xf numFmtId="0" fontId="45" fillId="38" borderId="0" applyNumberFormat="0" applyBorder="0" applyAlignment="0" applyProtection="0"/>
    <xf numFmtId="0" fontId="6" fillId="39" borderId="0" applyNumberFormat="0" applyBorder="0" applyAlignment="0" applyProtection="0"/>
    <xf numFmtId="0" fontId="45" fillId="40" borderId="0" applyNumberFormat="0" applyBorder="0" applyAlignment="0" applyProtection="0"/>
    <xf numFmtId="0" fontId="6" fillId="29" borderId="0" applyNumberFormat="0" applyBorder="0" applyAlignment="0" applyProtection="0"/>
    <xf numFmtId="0" fontId="45" fillId="41" borderId="0" applyNumberFormat="0" applyBorder="0" applyAlignment="0" applyProtection="0"/>
    <xf numFmtId="0" fontId="6" fillId="31" borderId="0" applyNumberFormat="0" applyBorder="0" applyAlignment="0" applyProtection="0"/>
    <xf numFmtId="0" fontId="45" fillId="42" borderId="0" applyNumberFormat="0" applyBorder="0" applyAlignment="0" applyProtection="0"/>
    <xf numFmtId="0" fontId="6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44" borderId="1" applyNumberFormat="0" applyAlignment="0" applyProtection="0"/>
    <xf numFmtId="0" fontId="8" fillId="45" borderId="2" applyNumberFormat="0" applyAlignment="0" applyProtection="0"/>
    <xf numFmtId="0" fontId="48" fillId="46" borderId="0" applyNumberFormat="0" applyBorder="0" applyAlignment="0" applyProtection="0"/>
    <xf numFmtId="0" fontId="9" fillId="47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4" fillId="49" borderId="4" applyNumberFormat="0" applyFont="0" applyAlignment="0" applyProtection="0"/>
    <xf numFmtId="0" fontId="50" fillId="0" borderId="5" applyNumberFormat="0" applyFill="0" applyAlignment="0" applyProtection="0"/>
    <xf numFmtId="0" fontId="10" fillId="0" borderId="6" applyNumberFormat="0" applyFill="0" applyAlignment="0" applyProtection="0"/>
    <xf numFmtId="0" fontId="51" fillId="50" borderId="0" applyNumberFormat="0" applyBorder="0" applyAlignment="0" applyProtection="0"/>
    <xf numFmtId="0" fontId="11" fillId="5" borderId="0" applyNumberFormat="0" applyBorder="0" applyAlignment="0" applyProtection="0"/>
    <xf numFmtId="0" fontId="52" fillId="51" borderId="7" applyNumberFormat="0" applyAlignment="0" applyProtection="0"/>
    <xf numFmtId="0" fontId="12" fillId="52" borderId="8" applyNumberFormat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14" fillId="0" borderId="10" applyNumberFormat="0" applyFill="0" applyAlignment="0" applyProtection="0"/>
    <xf numFmtId="0" fontId="55" fillId="0" borderId="11" applyNumberFormat="0" applyFill="0" applyAlignment="0" applyProtection="0"/>
    <xf numFmtId="0" fontId="15" fillId="0" borderId="12" applyNumberFormat="0" applyFill="0" applyAlignment="0" applyProtection="0"/>
    <xf numFmtId="0" fontId="56" fillId="0" borderId="13" applyNumberFormat="0" applyFill="0" applyAlignment="0" applyProtection="0"/>
    <xf numFmtId="0" fontId="1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17" fillId="0" borderId="16" applyNumberFormat="0" applyFill="0" applyAlignment="0" applyProtection="0"/>
    <xf numFmtId="0" fontId="58" fillId="51" borderId="17" applyNumberFormat="0" applyAlignment="0" applyProtection="0"/>
    <xf numFmtId="0" fontId="18" fillId="52" borderId="18" applyNumberFormat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53" borderId="7" applyNumberFormat="0" applyAlignment="0" applyProtection="0"/>
    <xf numFmtId="0" fontId="20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3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21" fillId="7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52" borderId="19" xfId="0" applyFill="1" applyBorder="1" applyAlignment="1">
      <alignment vertical="center"/>
    </xf>
    <xf numFmtId="0" fontId="0" fillId="52" borderId="20" xfId="0" applyFill="1" applyBorder="1" applyAlignment="1">
      <alignment horizontal="center" vertical="center"/>
    </xf>
    <xf numFmtId="0" fontId="0" fillId="52" borderId="21" xfId="0" applyFill="1" applyBorder="1" applyAlignment="1">
      <alignment horizontal="center" vertical="center"/>
    </xf>
    <xf numFmtId="0" fontId="0" fillId="52" borderId="20" xfId="0" applyFill="1" applyBorder="1" applyAlignment="1">
      <alignment horizontal="left" vertical="center"/>
    </xf>
    <xf numFmtId="0" fontId="0" fillId="52" borderId="21" xfId="0" applyFill="1" applyBorder="1" applyAlignment="1">
      <alignment horizontal="right" vertical="center"/>
    </xf>
    <xf numFmtId="0" fontId="23" fillId="23" borderId="19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1" xfId="0" applyNumberFormat="1" applyBorder="1" applyAlignment="1">
      <alignment vertical="center" wrapText="1"/>
    </xf>
    <xf numFmtId="49" fontId="0" fillId="0" borderId="32" xfId="0" applyNumberFormat="1" applyBorder="1" applyAlignment="1">
      <alignment vertical="center" wrapText="1"/>
    </xf>
    <xf numFmtId="49" fontId="0" fillId="0" borderId="33" xfId="0" applyNumberFormat="1" applyBorder="1" applyAlignment="1">
      <alignment vertical="center" wrapText="1"/>
    </xf>
    <xf numFmtId="49" fontId="0" fillId="0" borderId="31" xfId="0" applyNumberFormat="1" applyBorder="1" applyAlignment="1">
      <alignment horizontal="left" vertical="center"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34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3" fillId="0" borderId="35" xfId="0" applyFont="1" applyBorder="1" applyAlignment="1">
      <alignment horizontal="right" vertical="center"/>
    </xf>
    <xf numFmtId="0" fontId="23" fillId="0" borderId="36" xfId="0" applyFont="1" applyBorder="1" applyAlignment="1">
      <alignment vertical="center"/>
    </xf>
    <xf numFmtId="0" fontId="23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vertical="center"/>
    </xf>
    <xf numFmtId="0" fontId="23" fillId="0" borderId="40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49" fontId="0" fillId="0" borderId="32" xfId="0" applyNumberFormat="1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0" fontId="0" fillId="15" borderId="50" xfId="0" applyFill="1" applyBorder="1" applyAlignment="1" applyProtection="1">
      <alignment horizontal="center" vertical="center" wrapText="1"/>
      <protection/>
    </xf>
    <xf numFmtId="49" fontId="25" fillId="0" borderId="0" xfId="110" applyNumberFormat="1" applyFont="1" applyProtection="1">
      <alignment vertical="center"/>
      <protection/>
    </xf>
    <xf numFmtId="49" fontId="3" fillId="0" borderId="0" xfId="110" applyNumberFormat="1" applyProtection="1">
      <alignment vertical="center"/>
      <protection/>
    </xf>
    <xf numFmtId="0" fontId="0" fillId="52" borderId="50" xfId="0" applyFill="1" applyBorder="1" applyAlignment="1" applyProtection="1">
      <alignment horizontal="center" vertical="center" wrapText="1"/>
      <protection/>
    </xf>
    <xf numFmtId="0" fontId="0" fillId="5" borderId="50" xfId="0" applyFill="1" applyBorder="1" applyAlignment="1" applyProtection="1">
      <alignment horizontal="center" vertical="center" wrapText="1"/>
      <protection/>
    </xf>
    <xf numFmtId="49" fontId="25" fillId="5" borderId="50" xfId="11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Border="1" applyAlignment="1">
      <alignment horizontal="left" vertical="center" wrapText="1"/>
    </xf>
    <xf numFmtId="49" fontId="0" fillId="0" borderId="26" xfId="0" applyNumberFormat="1" applyBorder="1" applyAlignment="1">
      <alignment horizontal="left" vertical="center" wrapText="1"/>
    </xf>
    <xf numFmtId="49" fontId="0" fillId="0" borderId="51" xfId="0" applyNumberFormat="1" applyFont="1" applyBorder="1" applyAlignment="1">
      <alignment horizontal="left" vertical="center" wrapText="1"/>
    </xf>
    <xf numFmtId="49" fontId="0" fillId="0" borderId="52" xfId="0" applyNumberFormat="1" applyBorder="1" applyAlignment="1">
      <alignment horizontal="left" vertical="center"/>
    </xf>
    <xf numFmtId="49" fontId="0" fillId="0" borderId="53" xfId="0" applyNumberFormat="1" applyBorder="1" applyAlignment="1">
      <alignment horizontal="left" vertical="center"/>
    </xf>
    <xf numFmtId="49" fontId="0" fillId="0" borderId="54" xfId="0" applyNumberFormat="1" applyBorder="1" applyAlignment="1">
      <alignment horizontal="left"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 locked="0"/>
    </xf>
    <xf numFmtId="0" fontId="0" fillId="52" borderId="55" xfId="0" applyFill="1" applyBorder="1" applyAlignment="1">
      <alignment vertical="center" textRotation="255"/>
    </xf>
    <xf numFmtId="0" fontId="0" fillId="0" borderId="56" xfId="0" applyBorder="1" applyAlignment="1">
      <alignment vertical="center" textRotation="255"/>
    </xf>
    <xf numFmtId="0" fontId="0" fillId="0" borderId="57" xfId="0" applyBorder="1" applyAlignment="1">
      <alignment vertical="center" textRotation="255"/>
    </xf>
    <xf numFmtId="178" fontId="23" fillId="23" borderId="19" xfId="0" applyNumberFormat="1" applyFont="1" applyFill="1" applyBorder="1" applyAlignment="1">
      <alignment vertical="center"/>
    </xf>
    <xf numFmtId="178" fontId="23" fillId="23" borderId="58" xfId="0" applyNumberFormat="1" applyFont="1" applyFill="1" applyBorder="1" applyAlignment="1">
      <alignment vertical="center"/>
    </xf>
    <xf numFmtId="0" fontId="0" fillId="52" borderId="55" xfId="0" applyFill="1" applyBorder="1" applyAlignment="1">
      <alignment horizontal="center" vertical="center"/>
    </xf>
    <xf numFmtId="0" fontId="0" fillId="52" borderId="59" xfId="0" applyFill="1" applyBorder="1" applyAlignment="1">
      <alignment horizontal="center" vertical="center"/>
    </xf>
    <xf numFmtId="0" fontId="0" fillId="52" borderId="57" xfId="0" applyFill="1" applyBorder="1" applyAlignment="1">
      <alignment horizontal="center" vertical="center"/>
    </xf>
    <xf numFmtId="0" fontId="0" fillId="52" borderId="60" xfId="0" applyFill="1" applyBorder="1" applyAlignment="1">
      <alignment horizontal="center" vertical="center"/>
    </xf>
    <xf numFmtId="0" fontId="24" fillId="55" borderId="0" xfId="0" applyFont="1" applyFill="1" applyBorder="1" applyAlignment="1">
      <alignment horizontal="center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標準 3 2" xfId="104"/>
    <cellStyle name="標準 3 3" xfId="105"/>
    <cellStyle name="標準 4" xfId="106"/>
    <cellStyle name="標準 5" xfId="107"/>
    <cellStyle name="標準 6" xfId="108"/>
    <cellStyle name="標準 6 2" xfId="109"/>
    <cellStyle name="標準_学生名簿" xfId="110"/>
    <cellStyle name="Followed Hyperlink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25.emf" /><Relationship Id="rId3" Type="http://schemas.openxmlformats.org/officeDocument/2006/relationships/image" Target="../media/image16.emf" /><Relationship Id="rId4" Type="http://schemas.openxmlformats.org/officeDocument/2006/relationships/image" Target="../media/image27.emf" /><Relationship Id="rId5" Type="http://schemas.openxmlformats.org/officeDocument/2006/relationships/image" Target="../media/image7.emf" /><Relationship Id="rId6" Type="http://schemas.openxmlformats.org/officeDocument/2006/relationships/image" Target="../media/image9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30.emf" /><Relationship Id="rId10" Type="http://schemas.openxmlformats.org/officeDocument/2006/relationships/image" Target="../media/image31.emf" /><Relationship Id="rId11" Type="http://schemas.openxmlformats.org/officeDocument/2006/relationships/image" Target="../media/image15.emf" /><Relationship Id="rId12" Type="http://schemas.openxmlformats.org/officeDocument/2006/relationships/image" Target="../media/image5.emf" /><Relationship Id="rId13" Type="http://schemas.openxmlformats.org/officeDocument/2006/relationships/image" Target="../media/image32.emf" /><Relationship Id="rId14" Type="http://schemas.openxmlformats.org/officeDocument/2006/relationships/image" Target="../media/image18.emf" /><Relationship Id="rId15" Type="http://schemas.openxmlformats.org/officeDocument/2006/relationships/image" Target="../media/image12.emf" /><Relationship Id="rId16" Type="http://schemas.openxmlformats.org/officeDocument/2006/relationships/image" Target="../media/image28.emf" /><Relationship Id="rId17" Type="http://schemas.openxmlformats.org/officeDocument/2006/relationships/image" Target="../media/image3.emf" /><Relationship Id="rId18" Type="http://schemas.openxmlformats.org/officeDocument/2006/relationships/image" Target="../media/image35.emf" /><Relationship Id="rId19" Type="http://schemas.openxmlformats.org/officeDocument/2006/relationships/image" Target="../media/image34.emf" /><Relationship Id="rId20" Type="http://schemas.openxmlformats.org/officeDocument/2006/relationships/image" Target="../media/image23.emf" /><Relationship Id="rId21" Type="http://schemas.openxmlformats.org/officeDocument/2006/relationships/image" Target="../media/image14.emf" /><Relationship Id="rId22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0.emf" /><Relationship Id="rId3" Type="http://schemas.openxmlformats.org/officeDocument/2006/relationships/image" Target="../media/image2.emf" /><Relationship Id="rId4" Type="http://schemas.openxmlformats.org/officeDocument/2006/relationships/image" Target="../media/image29.emf" /><Relationship Id="rId5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</xdr:colOff>
      <xdr:row>0</xdr:row>
      <xdr:rowOff>180975</xdr:rowOff>
    </xdr:from>
    <xdr:to>
      <xdr:col>34</xdr:col>
      <xdr:colOff>142875</xdr:colOff>
      <xdr:row>4</xdr:row>
      <xdr:rowOff>114300</xdr:rowOff>
    </xdr:to>
    <xdr:grpSp>
      <xdr:nvGrpSpPr>
        <xdr:cNvPr id="1" name="グループ化 4"/>
        <xdr:cNvGrpSpPr>
          <a:grpSpLocks/>
        </xdr:cNvGrpSpPr>
      </xdr:nvGrpSpPr>
      <xdr:grpSpPr>
        <a:xfrm>
          <a:off x="14420850" y="180975"/>
          <a:ext cx="2638425" cy="695325"/>
          <a:chOff x="7084352" y="209551"/>
          <a:chExt cx="2121141" cy="810982"/>
        </a:xfrm>
        <a:solidFill>
          <a:srgbClr val="FFFFFF"/>
        </a:solidFill>
      </xdr:grpSpPr>
      <xdr:sp>
        <xdr:nvSpPr>
          <xdr:cNvPr id="2" name="Rectangle 186"/>
          <xdr:cNvSpPr>
            <a:spLocks/>
          </xdr:cNvSpPr>
        </xdr:nvSpPr>
        <xdr:spPr>
          <a:xfrm>
            <a:off x="7764178" y="220702"/>
            <a:ext cx="1441315" cy="7998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3360" tIns="8890" rIns="74295" bIns="889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統計法に基づく国の統計調査です。調査票情報の秘密の保護に万全を期します。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3" name="図 0" descr="govv_6cmx6cm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084352" y="209551"/>
            <a:ext cx="720127" cy="7199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38100</xdr:colOff>
      <xdr:row>12</xdr:row>
      <xdr:rowOff>28575</xdr:rowOff>
    </xdr:from>
    <xdr:to>
      <xdr:col>6</xdr:col>
      <xdr:colOff>495300</xdr:colOff>
      <xdr:row>12</xdr:row>
      <xdr:rowOff>276225</xdr:rowOff>
    </xdr:to>
    <xdr:pic>
      <xdr:nvPicPr>
        <xdr:cNvPr id="4" name="optReki_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14575" y="2600325"/>
          <a:ext cx="962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10</xdr:row>
      <xdr:rowOff>28575</xdr:rowOff>
    </xdr:from>
    <xdr:to>
      <xdr:col>6</xdr:col>
      <xdr:colOff>495300</xdr:colOff>
      <xdr:row>10</xdr:row>
      <xdr:rowOff>276225</xdr:rowOff>
    </xdr:to>
    <xdr:pic>
      <xdr:nvPicPr>
        <xdr:cNvPr id="5" name="optReki_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14575" y="2124075"/>
          <a:ext cx="962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0</xdr:rowOff>
    </xdr:from>
    <xdr:to>
      <xdr:col>6</xdr:col>
      <xdr:colOff>476250</xdr:colOff>
      <xdr:row>19</xdr:row>
      <xdr:rowOff>0</xdr:rowOff>
    </xdr:to>
    <xdr:pic>
      <xdr:nvPicPr>
        <xdr:cNvPr id="6" name="cmdMeibo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71525" y="3429000"/>
          <a:ext cx="2486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16</xdr:row>
      <xdr:rowOff>0</xdr:rowOff>
    </xdr:from>
    <xdr:to>
      <xdr:col>12</xdr:col>
      <xdr:colOff>495300</xdr:colOff>
      <xdr:row>19</xdr:row>
      <xdr:rowOff>0</xdr:rowOff>
    </xdr:to>
    <xdr:pic>
      <xdr:nvPicPr>
        <xdr:cNvPr id="7" name="cmdSyuke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9525" y="3429000"/>
          <a:ext cx="2486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16</xdr:row>
      <xdr:rowOff>0</xdr:rowOff>
    </xdr:from>
    <xdr:to>
      <xdr:col>24</xdr:col>
      <xdr:colOff>495300</xdr:colOff>
      <xdr:row>19</xdr:row>
      <xdr:rowOff>0</xdr:rowOff>
    </xdr:to>
    <xdr:pic>
      <xdr:nvPicPr>
        <xdr:cNvPr id="8" name="cmdEn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9877425" y="3429000"/>
          <a:ext cx="2486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10</xdr:row>
      <xdr:rowOff>19050</xdr:rowOff>
    </xdr:from>
    <xdr:to>
      <xdr:col>19</xdr:col>
      <xdr:colOff>476250</xdr:colOff>
      <xdr:row>10</xdr:row>
      <xdr:rowOff>266700</xdr:rowOff>
    </xdr:to>
    <xdr:pic>
      <xdr:nvPicPr>
        <xdr:cNvPr id="9" name="cboKuW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848350" y="2114550"/>
          <a:ext cx="397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10</xdr:row>
      <xdr:rowOff>28575</xdr:rowOff>
    </xdr:from>
    <xdr:to>
      <xdr:col>10</xdr:col>
      <xdr:colOff>200025</xdr:colOff>
      <xdr:row>10</xdr:row>
      <xdr:rowOff>276225</xdr:rowOff>
    </xdr:to>
    <xdr:pic>
      <xdr:nvPicPr>
        <xdr:cNvPr id="10" name="cboWa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9525" y="2124075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38100</xdr:colOff>
      <xdr:row>24</xdr:row>
      <xdr:rowOff>104775</xdr:rowOff>
    </xdr:from>
    <xdr:to>
      <xdr:col>34</xdr:col>
      <xdr:colOff>0</xdr:colOff>
      <xdr:row>25</xdr:row>
      <xdr:rowOff>180975</xdr:rowOff>
    </xdr:to>
    <xdr:pic>
      <xdr:nvPicPr>
        <xdr:cNvPr id="11" name="cmdClear_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4430375" y="5438775"/>
          <a:ext cx="2486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352425</xdr:colOff>
      <xdr:row>12</xdr:row>
      <xdr:rowOff>180975</xdr:rowOff>
    </xdr:from>
    <xdr:to>
      <xdr:col>33</xdr:col>
      <xdr:colOff>266700</xdr:colOff>
      <xdr:row>14</xdr:row>
      <xdr:rowOff>57150</xdr:rowOff>
    </xdr:to>
    <xdr:pic>
      <xdr:nvPicPr>
        <xdr:cNvPr id="12" name="cmdClear_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3735050" y="2752725"/>
          <a:ext cx="2943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19</xdr:col>
      <xdr:colOff>476250</xdr:colOff>
      <xdr:row>12</xdr:row>
      <xdr:rowOff>266700</xdr:rowOff>
    </xdr:to>
    <xdr:pic>
      <xdr:nvPicPr>
        <xdr:cNvPr id="13" name="cboKuSe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848350" y="2590800"/>
          <a:ext cx="397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28575</xdr:rowOff>
    </xdr:from>
    <xdr:to>
      <xdr:col>6</xdr:col>
      <xdr:colOff>476250</xdr:colOff>
      <xdr:row>6</xdr:row>
      <xdr:rowOff>276225</xdr:rowOff>
    </xdr:to>
    <xdr:pic>
      <xdr:nvPicPr>
        <xdr:cNvPr id="14" name="cboKiReki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305050" y="1171575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6</xdr:row>
      <xdr:rowOff>28575</xdr:rowOff>
    </xdr:from>
    <xdr:to>
      <xdr:col>8</xdr:col>
      <xdr:colOff>190500</xdr:colOff>
      <xdr:row>6</xdr:row>
      <xdr:rowOff>276225</xdr:rowOff>
    </xdr:to>
    <xdr:pic>
      <xdr:nvPicPr>
        <xdr:cNvPr id="15" name="txtKiNen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257550" y="11715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28575</xdr:rowOff>
    </xdr:from>
    <xdr:to>
      <xdr:col>10</xdr:col>
      <xdr:colOff>266700</xdr:colOff>
      <xdr:row>6</xdr:row>
      <xdr:rowOff>276225</xdr:rowOff>
    </xdr:to>
    <xdr:pic>
      <xdr:nvPicPr>
        <xdr:cNvPr id="16" name="cboKiTuki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4343400" y="11715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28575</xdr:colOff>
      <xdr:row>6</xdr:row>
      <xdr:rowOff>28575</xdr:rowOff>
    </xdr:from>
    <xdr:to>
      <xdr:col>12</xdr:col>
      <xdr:colOff>238125</xdr:colOff>
      <xdr:row>6</xdr:row>
      <xdr:rowOff>276225</xdr:rowOff>
    </xdr:to>
    <xdr:pic>
      <xdr:nvPicPr>
        <xdr:cNvPr id="17" name="cboKiHi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334000" y="1171575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</xdr:colOff>
      <xdr:row>8</xdr:row>
      <xdr:rowOff>38100</xdr:rowOff>
    </xdr:from>
    <xdr:to>
      <xdr:col>8</xdr:col>
      <xdr:colOff>495300</xdr:colOff>
      <xdr:row>8</xdr:row>
      <xdr:rowOff>285750</xdr:rowOff>
    </xdr:to>
    <xdr:pic>
      <xdr:nvPicPr>
        <xdr:cNvPr id="18" name="cboSei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305050" y="1657350"/>
          <a:ext cx="19812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161925</xdr:colOff>
      <xdr:row>12</xdr:row>
      <xdr:rowOff>180975</xdr:rowOff>
    </xdr:from>
    <xdr:to>
      <xdr:col>27</xdr:col>
      <xdr:colOff>142875</xdr:colOff>
      <xdr:row>14</xdr:row>
      <xdr:rowOff>66675</xdr:rowOff>
    </xdr:to>
    <xdr:pic>
      <xdr:nvPicPr>
        <xdr:cNvPr id="19" name="cmdCheck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0515600" y="2752725"/>
          <a:ext cx="3009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16</xdr:row>
      <xdr:rowOff>0</xdr:rowOff>
    </xdr:from>
    <xdr:to>
      <xdr:col>18</xdr:col>
      <xdr:colOff>495300</xdr:colOff>
      <xdr:row>19</xdr:row>
      <xdr:rowOff>0</xdr:rowOff>
    </xdr:to>
    <xdr:pic>
      <xdr:nvPicPr>
        <xdr:cNvPr id="20" name="cmdSave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848475" y="3429000"/>
          <a:ext cx="2486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6</xdr:row>
      <xdr:rowOff>19050</xdr:rowOff>
    </xdr:from>
    <xdr:to>
      <xdr:col>25</xdr:col>
      <xdr:colOff>276225</xdr:colOff>
      <xdr:row>6</xdr:row>
      <xdr:rowOff>266700</xdr:rowOff>
    </xdr:to>
    <xdr:pic>
      <xdr:nvPicPr>
        <xdr:cNvPr id="21" name="cboGaSyu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8848725" y="1162050"/>
          <a:ext cx="3800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7</xdr:row>
      <xdr:rowOff>66675</xdr:rowOff>
    </xdr:from>
    <xdr:to>
      <xdr:col>20</xdr:col>
      <xdr:colOff>495300</xdr:colOff>
      <xdr:row>8</xdr:row>
      <xdr:rowOff>123825</xdr:rowOff>
    </xdr:to>
    <xdr:pic>
      <xdr:nvPicPr>
        <xdr:cNvPr id="22" name="optTuu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848725" y="1495425"/>
          <a:ext cx="14954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30</xdr:col>
      <xdr:colOff>38100</xdr:colOff>
      <xdr:row>8</xdr:row>
      <xdr:rowOff>28575</xdr:rowOff>
    </xdr:from>
    <xdr:to>
      <xdr:col>33</xdr:col>
      <xdr:colOff>9525</xdr:colOff>
      <xdr:row>8</xdr:row>
      <xdr:rowOff>276225</xdr:rowOff>
    </xdr:to>
    <xdr:pic>
      <xdr:nvPicPr>
        <xdr:cNvPr id="23" name="optNs_2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14935200" y="164782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6</xdr:row>
      <xdr:rowOff>19050</xdr:rowOff>
    </xdr:from>
    <xdr:to>
      <xdr:col>33</xdr:col>
      <xdr:colOff>9525</xdr:colOff>
      <xdr:row>6</xdr:row>
      <xdr:rowOff>266700</xdr:rowOff>
    </xdr:to>
    <xdr:pic>
      <xdr:nvPicPr>
        <xdr:cNvPr id="24" name="optNs_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4935200" y="116205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85725</xdr:rowOff>
    </xdr:from>
    <xdr:to>
      <xdr:col>1</xdr:col>
      <xdr:colOff>800100</xdr:colOff>
      <xdr:row>3</xdr:row>
      <xdr:rowOff>85725</xdr:rowOff>
    </xdr:to>
    <xdr:pic>
      <xdr:nvPicPr>
        <xdr:cNvPr id="1" name="cmdNenre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2514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1600200</xdr:colOff>
      <xdr:row>0</xdr:row>
      <xdr:rowOff>85725</xdr:rowOff>
    </xdr:from>
    <xdr:to>
      <xdr:col>4</xdr:col>
      <xdr:colOff>295275</xdr:colOff>
      <xdr:row>3</xdr:row>
      <xdr:rowOff>85725</xdr:rowOff>
    </xdr:to>
    <xdr:pic>
      <xdr:nvPicPr>
        <xdr:cNvPr id="2" name="cmdMenu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410200" y="85725"/>
          <a:ext cx="2505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0</xdr:row>
      <xdr:rowOff>76200</xdr:rowOff>
    </xdr:from>
    <xdr:to>
      <xdr:col>5</xdr:col>
      <xdr:colOff>1552575</xdr:colOff>
      <xdr:row>1</xdr:row>
      <xdr:rowOff>133350</xdr:rowOff>
    </xdr:to>
    <xdr:pic>
      <xdr:nvPicPr>
        <xdr:cNvPr id="3" name="cmdClear_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639300" y="76200"/>
          <a:ext cx="1438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85725</xdr:rowOff>
    </xdr:from>
    <xdr:to>
      <xdr:col>4</xdr:col>
      <xdr:colOff>1895475</xdr:colOff>
      <xdr:row>1</xdr:row>
      <xdr:rowOff>142875</xdr:rowOff>
    </xdr:to>
    <xdr:pic>
      <xdr:nvPicPr>
        <xdr:cNvPr id="4" name="cmdClear_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077200" y="85725"/>
          <a:ext cx="1438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0</xdr:row>
      <xdr:rowOff>85725</xdr:rowOff>
    </xdr:from>
    <xdr:to>
      <xdr:col>2</xdr:col>
      <xdr:colOff>1590675</xdr:colOff>
      <xdr:row>3</xdr:row>
      <xdr:rowOff>85725</xdr:rowOff>
    </xdr:to>
    <xdr:pic>
      <xdr:nvPicPr>
        <xdr:cNvPr id="5" name="cmdSyuke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14625" y="85725"/>
          <a:ext cx="2686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6"/>
  <sheetViews>
    <sheetView showGridLines="0" tabSelected="1" zoomScale="80" zoomScaleNormal="80" zoomScaleSheetLayoutView="80" workbookViewId="0" topLeftCell="A1">
      <selection activeCell="A1" sqref="A1"/>
    </sheetView>
  </sheetViews>
  <sheetFormatPr defaultColWidth="3.375" defaultRowHeight="15" customHeight="1"/>
  <cols>
    <col min="1" max="1" width="3.375" style="0" customWidth="1"/>
    <col min="2" max="35" width="6.625" style="0" customWidth="1"/>
  </cols>
  <sheetData>
    <row r="1" spans="1:35" ht="15" customHeight="1" thickTop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5" customHeight="1">
      <c r="A2" s="62"/>
      <c r="B2" s="97" t="s">
        <v>42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63"/>
    </row>
    <row r="3" spans="1:35" ht="15" customHeight="1">
      <c r="A3" s="62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63"/>
    </row>
    <row r="4" spans="1:35" ht="15" customHeight="1">
      <c r="A4" s="62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63"/>
    </row>
    <row r="5" spans="1:35" ht="15" customHeight="1" thickBot="1">
      <c r="A5" s="6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I5" s="63"/>
    </row>
    <row r="6" spans="1:35" ht="15" customHeight="1">
      <c r="A6" s="62"/>
      <c r="B6" s="45"/>
      <c r="C6" s="46"/>
      <c r="D6" s="47"/>
      <c r="E6" s="46"/>
      <c r="F6" s="48"/>
      <c r="G6" s="47"/>
      <c r="H6" s="49"/>
      <c r="I6" s="47"/>
      <c r="J6" s="47"/>
      <c r="K6" s="49"/>
      <c r="L6" s="46"/>
      <c r="M6" s="47"/>
      <c r="N6" s="46"/>
      <c r="O6" s="47"/>
      <c r="P6" s="47"/>
      <c r="Q6" s="47"/>
      <c r="R6" s="47"/>
      <c r="S6" s="48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50"/>
      <c r="AI6" s="63"/>
    </row>
    <row r="7" spans="1:35" ht="22.5" customHeight="1">
      <c r="A7" s="62"/>
      <c r="B7" s="51"/>
      <c r="C7" s="8" t="s">
        <v>5</v>
      </c>
      <c r="D7" s="7"/>
      <c r="E7" s="7"/>
      <c r="F7" s="7"/>
      <c r="G7" s="7"/>
      <c r="H7" s="42"/>
      <c r="I7" s="42" t="s">
        <v>21</v>
      </c>
      <c r="J7" s="42"/>
      <c r="K7" s="42" t="s">
        <v>35</v>
      </c>
      <c r="L7" s="42"/>
      <c r="M7" s="42" t="s">
        <v>36</v>
      </c>
      <c r="N7" s="7"/>
      <c r="O7" s="44"/>
      <c r="Q7" s="8" t="s">
        <v>105</v>
      </c>
      <c r="W7" s="7"/>
      <c r="X7" s="7"/>
      <c r="Y7" s="7"/>
      <c r="AB7" s="8" t="s">
        <v>141</v>
      </c>
      <c r="AD7" s="7"/>
      <c r="AE7" s="7"/>
      <c r="AF7" s="7"/>
      <c r="AG7" s="7"/>
      <c r="AH7" s="52"/>
      <c r="AI7" s="63"/>
    </row>
    <row r="8" spans="1:35" ht="15" customHeight="1">
      <c r="A8" s="62"/>
      <c r="B8" s="51"/>
      <c r="C8" s="8"/>
      <c r="D8" s="7"/>
      <c r="E8" s="7"/>
      <c r="F8" s="7"/>
      <c r="G8" s="7"/>
      <c r="H8" s="42"/>
      <c r="I8" s="7"/>
      <c r="J8" s="42"/>
      <c r="K8" s="7"/>
      <c r="L8" s="42"/>
      <c r="M8" s="43"/>
      <c r="N8" s="7"/>
      <c r="O8" s="8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D8" s="7"/>
      <c r="AE8" s="7"/>
      <c r="AF8" s="7"/>
      <c r="AG8" s="7"/>
      <c r="AH8" s="52"/>
      <c r="AI8" s="63"/>
    </row>
    <row r="9" spans="1:35" ht="22.5" customHeight="1">
      <c r="A9" s="62"/>
      <c r="B9" s="51"/>
      <c r="C9" s="8" t="s">
        <v>34</v>
      </c>
      <c r="D9" s="7"/>
      <c r="E9" s="7"/>
      <c r="F9" s="7"/>
      <c r="G9" s="7"/>
      <c r="H9" s="42"/>
      <c r="I9" s="7"/>
      <c r="J9" s="42"/>
      <c r="K9" s="42"/>
      <c r="L9" s="7"/>
      <c r="M9" s="43"/>
      <c r="N9" s="7"/>
      <c r="O9" s="8"/>
      <c r="P9" s="7"/>
      <c r="Q9" s="7"/>
      <c r="R9" s="7"/>
      <c r="S9" s="7"/>
      <c r="T9" s="7"/>
      <c r="X9" s="7"/>
      <c r="Y9" s="7"/>
      <c r="Z9" s="7"/>
      <c r="AD9" s="7"/>
      <c r="AE9" s="7"/>
      <c r="AF9" s="7"/>
      <c r="AG9" s="7"/>
      <c r="AH9" s="52"/>
      <c r="AI9" s="63"/>
    </row>
    <row r="10" spans="1:35" ht="15" customHeight="1">
      <c r="A10" s="62"/>
      <c r="B10" s="5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7"/>
      <c r="Q10" s="7"/>
      <c r="R10" s="42"/>
      <c r="S10" s="7"/>
      <c r="T10" s="7"/>
      <c r="U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52"/>
      <c r="AI10" s="63"/>
    </row>
    <row r="11" spans="1:35" ht="22.5" customHeight="1">
      <c r="A11" s="62"/>
      <c r="B11" s="51"/>
      <c r="C11" s="8" t="s">
        <v>39</v>
      </c>
      <c r="D11" s="7"/>
      <c r="E11" s="7"/>
      <c r="F11" s="7"/>
      <c r="G11" s="7"/>
      <c r="H11" s="8" t="s">
        <v>26</v>
      </c>
      <c r="I11" s="7"/>
      <c r="J11" s="7"/>
      <c r="K11" s="7"/>
      <c r="L11" s="43" t="s">
        <v>99</v>
      </c>
      <c r="M11" s="7"/>
      <c r="N11" s="7"/>
      <c r="O11" s="7"/>
      <c r="P11" s="7"/>
      <c r="Q11" s="7"/>
      <c r="R11" s="7"/>
      <c r="S11" s="7"/>
      <c r="T11" s="7"/>
      <c r="U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52"/>
      <c r="AI11" s="63"/>
    </row>
    <row r="12" spans="1:35" ht="15" customHeight="1">
      <c r="A12" s="62"/>
      <c r="B12" s="51"/>
      <c r="C12" s="8"/>
      <c r="D12" s="7"/>
      <c r="E12" s="8"/>
      <c r="F12" s="44"/>
      <c r="G12" s="7"/>
      <c r="H12" s="7"/>
      <c r="I12" s="7"/>
      <c r="J12" s="7"/>
      <c r="K12" s="42"/>
      <c r="M12" s="7"/>
      <c r="N12" s="8"/>
      <c r="O12" s="7"/>
      <c r="P12" s="7"/>
      <c r="Q12" s="8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52"/>
      <c r="AI12" s="63"/>
    </row>
    <row r="13" spans="1:35" ht="22.5" customHeight="1">
      <c r="A13" s="62"/>
      <c r="B13" s="51"/>
      <c r="C13" s="8"/>
      <c r="D13" s="7"/>
      <c r="E13" s="8"/>
      <c r="F13" s="44"/>
      <c r="G13" s="7"/>
      <c r="H13" s="42"/>
      <c r="I13" s="7"/>
      <c r="J13" s="7"/>
      <c r="K13" s="42"/>
      <c r="L13" s="43" t="s">
        <v>99</v>
      </c>
      <c r="M13" s="7"/>
      <c r="N13" s="8"/>
      <c r="O13" s="7"/>
      <c r="P13" s="7"/>
      <c r="Q13" s="7"/>
      <c r="R13" s="7"/>
      <c r="S13" s="4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52"/>
      <c r="AI13" s="63"/>
    </row>
    <row r="14" spans="1:35" ht="15" customHeight="1">
      <c r="A14" s="62"/>
      <c r="B14" s="53"/>
      <c r="C14" s="8"/>
      <c r="D14" s="7"/>
      <c r="E14" s="8"/>
      <c r="F14" s="7"/>
      <c r="G14" s="7"/>
      <c r="H14" s="42"/>
      <c r="I14" s="7"/>
      <c r="J14" s="7"/>
      <c r="K14" s="42"/>
      <c r="L14" s="8"/>
      <c r="M14" s="7"/>
      <c r="N14" s="8"/>
      <c r="O14" s="7"/>
      <c r="P14" s="7"/>
      <c r="Q14" s="7"/>
      <c r="R14" s="7"/>
      <c r="S14" s="4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52"/>
      <c r="AI14" s="63"/>
    </row>
    <row r="15" spans="1:35" ht="15" customHeight="1" thickBot="1">
      <c r="A15" s="62"/>
      <c r="B15" s="54"/>
      <c r="C15" s="55"/>
      <c r="D15" s="55"/>
      <c r="E15" s="56"/>
      <c r="F15" s="57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7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8"/>
      <c r="AI15" s="63"/>
    </row>
    <row r="16" spans="1:35" ht="15" customHeight="1">
      <c r="A16" s="62"/>
      <c r="C16" s="7"/>
      <c r="E16" s="7"/>
      <c r="F16" s="7"/>
      <c r="G16" s="44"/>
      <c r="H16" s="7"/>
      <c r="I16" s="7"/>
      <c r="K16" s="7"/>
      <c r="L16" s="7"/>
      <c r="M16" s="7"/>
      <c r="N16" s="7"/>
      <c r="O16" s="7"/>
      <c r="Q16" s="7"/>
      <c r="R16" s="7"/>
      <c r="S16" s="7"/>
      <c r="T16" s="7"/>
      <c r="U16" s="7"/>
      <c r="W16" s="7"/>
      <c r="X16" s="7"/>
      <c r="Y16" s="7"/>
      <c r="Z16" s="7"/>
      <c r="AI16" s="63"/>
    </row>
    <row r="17" spans="1:35" ht="15" customHeight="1">
      <c r="A17" s="62"/>
      <c r="B17" s="7"/>
      <c r="C17" s="8"/>
      <c r="D17" s="44"/>
      <c r="E17" s="7"/>
      <c r="F17" s="7"/>
      <c r="G17" s="7"/>
      <c r="H17" s="7"/>
      <c r="I17" s="7"/>
      <c r="J17" s="44"/>
      <c r="K17" s="7"/>
      <c r="L17" s="7"/>
      <c r="M17" s="7"/>
      <c r="N17" s="7"/>
      <c r="O17" s="7"/>
      <c r="P17" s="44"/>
      <c r="Q17" s="7"/>
      <c r="R17" s="7"/>
      <c r="S17" s="7"/>
      <c r="T17" s="7"/>
      <c r="U17" s="7"/>
      <c r="V17" s="7"/>
      <c r="W17" s="7"/>
      <c r="X17" s="7"/>
      <c r="Y17" s="7"/>
      <c r="Z17" s="7"/>
      <c r="AI17" s="63"/>
    </row>
    <row r="18" spans="1:35" ht="15" customHeight="1">
      <c r="A18" s="6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I18" s="63"/>
    </row>
    <row r="19" spans="1:35" ht="15" customHeight="1">
      <c r="A19" s="6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I19" s="63"/>
    </row>
    <row r="20" spans="1:35" ht="15" customHeight="1">
      <c r="A20" s="6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I20" s="63"/>
    </row>
    <row r="21" spans="1:35" ht="22.5" customHeight="1">
      <c r="A21" s="64"/>
      <c r="B21" s="88" t="s">
        <v>142</v>
      </c>
      <c r="C21" s="2" t="s">
        <v>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93" t="s">
        <v>12</v>
      </c>
      <c r="AH21" s="94"/>
      <c r="AI21" s="65"/>
    </row>
    <row r="22" spans="1:35" ht="22.5" customHeight="1">
      <c r="A22" s="64"/>
      <c r="B22" s="89"/>
      <c r="C22" s="3" t="s">
        <v>13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95"/>
      <c r="AH22" s="96"/>
      <c r="AI22" s="65"/>
    </row>
    <row r="23" spans="1:35" ht="22.5" customHeight="1">
      <c r="A23" s="64"/>
      <c r="B23" s="89"/>
      <c r="C23" s="1" t="s">
        <v>19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91">
        <f>SUM(D23:AF23)</f>
        <v>0</v>
      </c>
      <c r="AH23" s="92"/>
      <c r="AI23" s="65"/>
    </row>
    <row r="24" spans="1:35" ht="22.5" customHeight="1">
      <c r="A24" s="64"/>
      <c r="B24" s="90"/>
      <c r="C24" s="1" t="s">
        <v>20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91">
        <f>SUM(D24:AF24)</f>
        <v>0</v>
      </c>
      <c r="AH24" s="92"/>
      <c r="AI24" s="65"/>
    </row>
    <row r="25" spans="1:35" ht="22.5" customHeight="1">
      <c r="A25" s="6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I25" s="65"/>
    </row>
    <row r="26" spans="1:35" ht="22.5" customHeight="1" thickBot="1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8"/>
    </row>
    <row r="27" ht="22.5" customHeight="1" thickTop="1"/>
    <row r="28" ht="22.5" customHeight="1"/>
    <row r="29" ht="22.5" customHeight="1"/>
  </sheetData>
  <sheetProtection password="BA5F" sheet="1" objects="1" scenarios="1" autoFilter="0"/>
  <mergeCells count="5">
    <mergeCell ref="B21:B24"/>
    <mergeCell ref="AG23:AH23"/>
    <mergeCell ref="AG24:AH24"/>
    <mergeCell ref="AG21:AH22"/>
    <mergeCell ref="B2:AH4"/>
  </mergeCells>
  <printOptions/>
  <pageMargins left="0.5118110236220472" right="0.5118110236220472" top="0.7480314960629921" bottom="0.3937007874015748" header="0.31496062992125984" footer="0.196850393700787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"/>
  <sheetViews>
    <sheetView zoomScale="80" zoomScaleNormal="80" zoomScalePageLayoutView="0" workbookViewId="0" topLeftCell="A1">
      <selection activeCell="A6" sqref="A6"/>
    </sheetView>
  </sheetViews>
  <sheetFormatPr defaultColWidth="9.00390625" defaultRowHeight="15" customHeight="1"/>
  <cols>
    <col min="1" max="3" width="25.00390625" style="85" customWidth="1"/>
    <col min="4" max="4" width="25.00390625" style="87" customWidth="1"/>
    <col min="5" max="6" width="25.00390625" style="86" customWidth="1"/>
    <col min="7" max="16384" width="9.375" style="11" customWidth="1"/>
  </cols>
  <sheetData>
    <row r="1" spans="4:6" s="71" customFormat="1" ht="15" customHeight="1">
      <c r="D1" s="74"/>
      <c r="F1" s="72"/>
    </row>
    <row r="2" spans="4:6" s="71" customFormat="1" ht="15" customHeight="1">
      <c r="D2" s="74"/>
      <c r="F2" s="72"/>
    </row>
    <row r="3" spans="4:6" s="71" customFormat="1" ht="15" customHeight="1">
      <c r="D3" s="74"/>
      <c r="F3" s="72"/>
    </row>
    <row r="4" spans="4:6" s="71" customFormat="1" ht="15" customHeight="1">
      <c r="D4" s="75"/>
      <c r="F4" s="72" t="str">
        <f>"エラー件数=["&amp;COUNTA(F6:F65536)&amp;"]件"</f>
        <v>エラー件数=[0]件</v>
      </c>
    </row>
    <row r="5" spans="1:11" s="71" customFormat="1" ht="30" customHeight="1">
      <c r="A5" s="76" t="s">
        <v>14</v>
      </c>
      <c r="B5" s="76" t="s">
        <v>15</v>
      </c>
      <c r="C5" s="77" t="s">
        <v>16</v>
      </c>
      <c r="D5" s="78" t="s">
        <v>17</v>
      </c>
      <c r="E5" s="73" t="s">
        <v>18</v>
      </c>
      <c r="F5" s="73" t="s">
        <v>22</v>
      </c>
      <c r="G5" s="71" t="s">
        <v>104</v>
      </c>
      <c r="H5" s="71" t="s">
        <v>104</v>
      </c>
      <c r="I5" s="71" t="s">
        <v>104</v>
      </c>
      <c r="J5" s="71" t="s">
        <v>104</v>
      </c>
      <c r="K5" s="71" t="s">
        <v>104</v>
      </c>
    </row>
  </sheetData>
  <sheetProtection password="BA5F" sheet="1" objects="1" scenarios="1" autoFilter="0"/>
  <autoFilter ref="A5:K5"/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32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5" customHeight="1"/>
  <cols>
    <col min="1" max="1" width="13.50390625" style="9" bestFit="1" customWidth="1"/>
    <col min="2" max="3" width="12.375" style="9" bestFit="1" customWidth="1"/>
    <col min="4" max="4" width="12.375" style="10" bestFit="1" customWidth="1"/>
    <col min="5" max="6" width="10.125" style="9" bestFit="1" customWidth="1"/>
    <col min="7" max="7" width="12.375" style="10" bestFit="1" customWidth="1"/>
    <col min="8" max="10" width="11.125" style="10" bestFit="1" customWidth="1"/>
    <col min="11" max="11" width="11.125" style="10" customWidth="1"/>
    <col min="12" max="12" width="11.125" style="10" bestFit="1" customWidth="1"/>
    <col min="13" max="13" width="43.50390625" style="0" bestFit="1" customWidth="1"/>
    <col min="14" max="14" width="36.625" style="0" bestFit="1" customWidth="1"/>
    <col min="15" max="16" width="17.00390625" style="10" bestFit="1" customWidth="1"/>
    <col min="17" max="17" width="12.375" style="10" bestFit="1" customWidth="1"/>
    <col min="18" max="18" width="12.375" style="10" customWidth="1"/>
    <col min="19" max="19" width="30.375" style="10" bestFit="1" customWidth="1"/>
    <col min="20" max="23" width="19.625" style="10" customWidth="1"/>
    <col min="24" max="27" width="19.375" style="10" customWidth="1"/>
    <col min="28" max="16384" width="9.375" style="9" customWidth="1"/>
  </cols>
  <sheetData>
    <row r="1" spans="1:27" ht="30" customHeight="1" thickBot="1" thickTop="1">
      <c r="A1" s="36" t="s">
        <v>29</v>
      </c>
      <c r="B1" s="37" t="s">
        <v>30</v>
      </c>
      <c r="C1" s="38" t="s">
        <v>31</v>
      </c>
      <c r="D1" s="39" t="s">
        <v>32</v>
      </c>
      <c r="E1" s="40" t="s">
        <v>43</v>
      </c>
      <c r="F1" s="41" t="s">
        <v>44</v>
      </c>
      <c r="G1" s="39" t="s">
        <v>33</v>
      </c>
      <c r="H1" s="69" t="s">
        <v>125</v>
      </c>
      <c r="I1" s="69" t="s">
        <v>45</v>
      </c>
      <c r="J1" s="69" t="s">
        <v>46</v>
      </c>
      <c r="K1" s="81" t="s">
        <v>119</v>
      </c>
      <c r="L1" s="70" t="s">
        <v>126</v>
      </c>
      <c r="M1" s="34" t="s">
        <v>47</v>
      </c>
      <c r="N1" s="35" t="s">
        <v>48</v>
      </c>
      <c r="O1" s="40" t="s">
        <v>100</v>
      </c>
      <c r="P1" s="40" t="s">
        <v>101</v>
      </c>
      <c r="Q1" s="40" t="s">
        <v>102</v>
      </c>
      <c r="R1" s="41" t="s">
        <v>103</v>
      </c>
      <c r="S1" s="40" t="s">
        <v>106</v>
      </c>
      <c r="T1" s="40" t="s">
        <v>143</v>
      </c>
      <c r="U1" s="40" t="s">
        <v>144</v>
      </c>
      <c r="V1" s="40" t="s">
        <v>147</v>
      </c>
      <c r="W1" s="40" t="s">
        <v>148</v>
      </c>
      <c r="X1" s="40" t="s">
        <v>145</v>
      </c>
      <c r="Y1" s="40" t="s">
        <v>146</v>
      </c>
      <c r="Z1" s="40" t="s">
        <v>149</v>
      </c>
      <c r="AA1" s="40" t="s">
        <v>150</v>
      </c>
    </row>
    <row r="2" spans="1:27" ht="15" customHeight="1" thickTop="1">
      <c r="A2" s="12" t="s">
        <v>124</v>
      </c>
      <c r="B2" s="13" t="s">
        <v>49</v>
      </c>
      <c r="C2" s="14" t="s">
        <v>50</v>
      </c>
      <c r="D2" s="21" t="s">
        <v>51</v>
      </c>
      <c r="E2" s="22" t="s">
        <v>2</v>
      </c>
      <c r="F2" s="23" t="s">
        <v>3</v>
      </c>
      <c r="G2" s="21" t="s">
        <v>128</v>
      </c>
      <c r="H2" s="22" t="s">
        <v>6</v>
      </c>
      <c r="I2" s="22" t="s">
        <v>8</v>
      </c>
      <c r="J2" s="22" t="s">
        <v>10</v>
      </c>
      <c r="K2" s="82" t="s">
        <v>120</v>
      </c>
      <c r="L2" s="23" t="s">
        <v>127</v>
      </c>
      <c r="M2" s="12" t="s">
        <v>37</v>
      </c>
      <c r="N2" s="13" t="s">
        <v>38</v>
      </c>
      <c r="O2" s="22"/>
      <c r="P2" s="22"/>
      <c r="Q2" s="22"/>
      <c r="R2" s="23"/>
      <c r="S2" s="25" t="s">
        <v>107</v>
      </c>
      <c r="T2" s="79" t="s">
        <v>131</v>
      </c>
      <c r="U2" s="80" t="s">
        <v>134</v>
      </c>
      <c r="V2" s="80" t="s">
        <v>118</v>
      </c>
      <c r="W2" s="80" t="s">
        <v>118</v>
      </c>
      <c r="X2" s="80" t="s">
        <v>117</v>
      </c>
      <c r="Y2" s="80" t="s">
        <v>117</v>
      </c>
      <c r="Z2" s="80" t="s">
        <v>118</v>
      </c>
      <c r="AA2" s="80" t="s">
        <v>118</v>
      </c>
    </row>
    <row r="3" spans="1:27" ht="15" customHeight="1">
      <c r="A3" s="15" t="s">
        <v>129</v>
      </c>
      <c r="B3" s="16" t="s">
        <v>52</v>
      </c>
      <c r="C3" s="17" t="s">
        <v>53</v>
      </c>
      <c r="D3" s="24" t="s">
        <v>23</v>
      </c>
      <c r="E3" s="25">
        <v>1</v>
      </c>
      <c r="F3" s="26">
        <v>2</v>
      </c>
      <c r="G3" s="24" t="s">
        <v>123</v>
      </c>
      <c r="H3" s="25" t="s">
        <v>7</v>
      </c>
      <c r="I3" s="25" t="s">
        <v>9</v>
      </c>
      <c r="J3" s="25" t="s">
        <v>11</v>
      </c>
      <c r="K3" s="83" t="s">
        <v>121</v>
      </c>
      <c r="L3" s="26" t="s">
        <v>123</v>
      </c>
      <c r="M3" s="15" t="s">
        <v>27</v>
      </c>
      <c r="N3" s="16" t="s">
        <v>54</v>
      </c>
      <c r="O3" s="25" t="s">
        <v>55</v>
      </c>
      <c r="P3" s="25" t="s">
        <v>55</v>
      </c>
      <c r="Q3" s="25" t="s">
        <v>55</v>
      </c>
      <c r="R3" s="26"/>
      <c r="S3" s="25" t="s">
        <v>108</v>
      </c>
      <c r="T3" s="80" t="s">
        <v>132</v>
      </c>
      <c r="U3" s="80" t="s">
        <v>135</v>
      </c>
      <c r="V3" s="80" t="s">
        <v>118</v>
      </c>
      <c r="W3" s="80" t="s">
        <v>118</v>
      </c>
      <c r="X3" s="80" t="s">
        <v>117</v>
      </c>
      <c r="Y3" s="80" t="s">
        <v>117</v>
      </c>
      <c r="Z3" s="80" t="s">
        <v>118</v>
      </c>
      <c r="AA3" s="80" t="s">
        <v>118</v>
      </c>
    </row>
    <row r="4" spans="1:27" ht="15" customHeight="1">
      <c r="A4" s="15"/>
      <c r="B4" s="16" t="s">
        <v>56</v>
      </c>
      <c r="C4" s="17" t="s">
        <v>57</v>
      </c>
      <c r="D4" s="24" t="s">
        <v>24</v>
      </c>
      <c r="E4" s="25" t="s">
        <v>0</v>
      </c>
      <c r="F4" s="26" t="s">
        <v>1</v>
      </c>
      <c r="G4" s="24" t="s">
        <v>130</v>
      </c>
      <c r="H4" s="25" t="s">
        <v>59</v>
      </c>
      <c r="I4" s="25" t="s">
        <v>60</v>
      </c>
      <c r="J4" s="25" t="s">
        <v>61</v>
      </c>
      <c r="K4" s="83" t="s">
        <v>58</v>
      </c>
      <c r="L4" s="26" t="s">
        <v>122</v>
      </c>
      <c r="M4" s="15" t="s">
        <v>28</v>
      </c>
      <c r="N4" s="16" t="s">
        <v>62</v>
      </c>
      <c r="O4" s="25" t="s">
        <v>63</v>
      </c>
      <c r="P4" s="25" t="s">
        <v>63</v>
      </c>
      <c r="Q4" s="25" t="s">
        <v>63</v>
      </c>
      <c r="R4" s="26"/>
      <c r="S4" s="25" t="s">
        <v>109</v>
      </c>
      <c r="T4" s="80" t="s">
        <v>132</v>
      </c>
      <c r="U4" s="80" t="s">
        <v>136</v>
      </c>
      <c r="V4" s="80" t="s">
        <v>132</v>
      </c>
      <c r="W4" s="80" t="s">
        <v>136</v>
      </c>
      <c r="X4" s="80" t="s">
        <v>118</v>
      </c>
      <c r="Y4" s="80" t="s">
        <v>117</v>
      </c>
      <c r="Z4" s="80" t="s">
        <v>117</v>
      </c>
      <c r="AA4" s="80" t="s">
        <v>117</v>
      </c>
    </row>
    <row r="5" spans="1:27" ht="15" customHeight="1">
      <c r="A5" s="15"/>
      <c r="B5" s="16" t="s">
        <v>64</v>
      </c>
      <c r="C5" s="17" t="s">
        <v>65</v>
      </c>
      <c r="D5" s="24" t="s">
        <v>25</v>
      </c>
      <c r="E5" s="25" t="s">
        <v>59</v>
      </c>
      <c r="F5" s="26" t="s">
        <v>66</v>
      </c>
      <c r="G5" s="24"/>
      <c r="H5" s="25"/>
      <c r="I5" s="25"/>
      <c r="J5" s="25"/>
      <c r="K5" s="83"/>
      <c r="L5" s="26"/>
      <c r="M5" s="15" t="s">
        <v>40</v>
      </c>
      <c r="N5" s="16" t="s">
        <v>41</v>
      </c>
      <c r="O5" s="25" t="s">
        <v>67</v>
      </c>
      <c r="P5" s="25" t="s">
        <v>67</v>
      </c>
      <c r="Q5" s="25" t="s">
        <v>68</v>
      </c>
      <c r="R5" s="26" t="s">
        <v>69</v>
      </c>
      <c r="S5" s="25" t="s">
        <v>110</v>
      </c>
      <c r="T5" s="80" t="s">
        <v>132</v>
      </c>
      <c r="U5" s="80" t="s">
        <v>137</v>
      </c>
      <c r="V5" s="80" t="s">
        <v>132</v>
      </c>
      <c r="W5" s="80" t="s">
        <v>137</v>
      </c>
      <c r="X5" s="80" t="s">
        <v>118</v>
      </c>
      <c r="Y5" s="80" t="s">
        <v>117</v>
      </c>
      <c r="Z5" s="80" t="s">
        <v>117</v>
      </c>
      <c r="AA5" s="80" t="s">
        <v>117</v>
      </c>
    </row>
    <row r="6" spans="1:27" ht="15" customHeight="1">
      <c r="A6" s="15"/>
      <c r="B6" s="16" t="s">
        <v>70</v>
      </c>
      <c r="C6" s="17" t="s">
        <v>71</v>
      </c>
      <c r="D6" s="24"/>
      <c r="E6" s="25"/>
      <c r="F6" s="26"/>
      <c r="G6" s="24"/>
      <c r="H6" s="25"/>
      <c r="I6" s="25"/>
      <c r="J6" s="25"/>
      <c r="K6" s="83"/>
      <c r="L6" s="26"/>
      <c r="M6" s="15"/>
      <c r="N6" s="16"/>
      <c r="O6" s="25"/>
      <c r="P6" s="25"/>
      <c r="Q6" s="25"/>
      <c r="R6" s="26"/>
      <c r="S6" s="25" t="s">
        <v>111</v>
      </c>
      <c r="T6" s="80" t="s">
        <v>133</v>
      </c>
      <c r="U6" s="80" t="s">
        <v>138</v>
      </c>
      <c r="V6" s="80" t="s">
        <v>133</v>
      </c>
      <c r="W6" s="80" t="s">
        <v>138</v>
      </c>
      <c r="X6" s="80" t="s">
        <v>118</v>
      </c>
      <c r="Y6" s="80" t="s">
        <v>117</v>
      </c>
      <c r="Z6" s="80" t="s">
        <v>117</v>
      </c>
      <c r="AA6" s="80" t="s">
        <v>117</v>
      </c>
    </row>
    <row r="7" spans="1:27" ht="15" customHeight="1">
      <c r="A7" s="15"/>
      <c r="B7" s="16" t="s">
        <v>72</v>
      </c>
      <c r="C7" s="17" t="s">
        <v>73</v>
      </c>
      <c r="D7" s="24"/>
      <c r="E7" s="16"/>
      <c r="F7" s="17"/>
      <c r="G7" s="24"/>
      <c r="H7" s="25"/>
      <c r="I7" s="25"/>
      <c r="J7" s="25"/>
      <c r="K7" s="83"/>
      <c r="L7" s="26"/>
      <c r="M7" s="30"/>
      <c r="N7" s="31"/>
      <c r="O7" s="25"/>
      <c r="P7" s="25"/>
      <c r="Q7" s="25"/>
      <c r="R7" s="26"/>
      <c r="S7" s="25" t="s">
        <v>112</v>
      </c>
      <c r="T7" s="80" t="s">
        <v>133</v>
      </c>
      <c r="U7" s="80" t="s">
        <v>138</v>
      </c>
      <c r="V7" s="80" t="s">
        <v>133</v>
      </c>
      <c r="W7" s="80" t="s">
        <v>138</v>
      </c>
      <c r="X7" s="80" t="s">
        <v>118</v>
      </c>
      <c r="Y7" s="80" t="s">
        <v>117</v>
      </c>
      <c r="Z7" s="80" t="s">
        <v>117</v>
      </c>
      <c r="AA7" s="80" t="s">
        <v>117</v>
      </c>
    </row>
    <row r="8" spans="1:27" ht="15" customHeight="1">
      <c r="A8" s="15"/>
      <c r="B8" s="16" t="s">
        <v>74</v>
      </c>
      <c r="C8" s="17" t="s">
        <v>75</v>
      </c>
      <c r="D8" s="24"/>
      <c r="E8" s="16"/>
      <c r="F8" s="17"/>
      <c r="G8" s="24"/>
      <c r="H8" s="25"/>
      <c r="I8" s="25"/>
      <c r="J8" s="25"/>
      <c r="K8" s="83"/>
      <c r="L8" s="26"/>
      <c r="M8" s="30"/>
      <c r="N8" s="31"/>
      <c r="O8" s="25"/>
      <c r="P8" s="25"/>
      <c r="Q8" s="25"/>
      <c r="R8" s="26"/>
      <c r="S8" s="25" t="s">
        <v>116</v>
      </c>
      <c r="T8" s="80" t="s">
        <v>133</v>
      </c>
      <c r="U8" s="80" t="s">
        <v>139</v>
      </c>
      <c r="V8" s="80" t="s">
        <v>133</v>
      </c>
      <c r="W8" s="80" t="s">
        <v>139</v>
      </c>
      <c r="X8" s="80" t="s">
        <v>118</v>
      </c>
      <c r="Y8" s="80" t="s">
        <v>117</v>
      </c>
      <c r="Z8" s="80" t="s">
        <v>117</v>
      </c>
      <c r="AA8" s="80" t="s">
        <v>117</v>
      </c>
    </row>
    <row r="9" spans="1:27" ht="15" customHeight="1">
      <c r="A9" s="15"/>
      <c r="B9" s="16" t="s">
        <v>76</v>
      </c>
      <c r="C9" s="17" t="s">
        <v>64</v>
      </c>
      <c r="D9" s="24"/>
      <c r="E9" s="16"/>
      <c r="F9" s="17"/>
      <c r="G9" s="24"/>
      <c r="H9" s="25"/>
      <c r="I9" s="25"/>
      <c r="J9" s="25"/>
      <c r="K9" s="83"/>
      <c r="L9" s="26"/>
      <c r="M9" s="15"/>
      <c r="N9" s="16"/>
      <c r="O9" s="25"/>
      <c r="P9" s="25"/>
      <c r="Q9" s="25"/>
      <c r="R9" s="26"/>
      <c r="S9" s="25" t="s">
        <v>113</v>
      </c>
      <c r="T9" s="80" t="s">
        <v>133</v>
      </c>
      <c r="U9" s="80" t="s">
        <v>151</v>
      </c>
      <c r="V9" s="80" t="s">
        <v>133</v>
      </c>
      <c r="W9" s="80" t="s">
        <v>139</v>
      </c>
      <c r="X9" s="80" t="s">
        <v>118</v>
      </c>
      <c r="Y9" s="80" t="s">
        <v>117</v>
      </c>
      <c r="Z9" s="80" t="s">
        <v>117</v>
      </c>
      <c r="AA9" s="80" t="s">
        <v>117</v>
      </c>
    </row>
    <row r="10" spans="1:27" ht="15" customHeight="1">
      <c r="A10" s="15"/>
      <c r="B10" s="16" t="s">
        <v>77</v>
      </c>
      <c r="C10" s="17" t="s">
        <v>70</v>
      </c>
      <c r="D10" s="24"/>
      <c r="E10" s="16"/>
      <c r="F10" s="17"/>
      <c r="G10" s="24"/>
      <c r="H10" s="25"/>
      <c r="I10" s="25"/>
      <c r="J10" s="25"/>
      <c r="K10" s="83"/>
      <c r="L10" s="26"/>
      <c r="M10" s="30"/>
      <c r="N10" s="31"/>
      <c r="O10" s="25"/>
      <c r="P10" s="25"/>
      <c r="Q10" s="25"/>
      <c r="R10" s="26"/>
      <c r="S10" s="25" t="s">
        <v>114</v>
      </c>
      <c r="T10" s="80" t="s">
        <v>133</v>
      </c>
      <c r="U10" s="80" t="s">
        <v>138</v>
      </c>
      <c r="V10" s="80" t="s">
        <v>133</v>
      </c>
      <c r="W10" s="80" t="s">
        <v>138</v>
      </c>
      <c r="X10" s="80" t="s">
        <v>118</v>
      </c>
      <c r="Y10" s="80" t="s">
        <v>117</v>
      </c>
      <c r="Z10" s="80" t="s">
        <v>117</v>
      </c>
      <c r="AA10" s="80" t="s">
        <v>117</v>
      </c>
    </row>
    <row r="11" spans="1:27" ht="15" customHeight="1">
      <c r="A11" s="15"/>
      <c r="B11" s="16" t="s">
        <v>78</v>
      </c>
      <c r="C11" s="17" t="s">
        <v>72</v>
      </c>
      <c r="D11" s="24"/>
      <c r="E11" s="16"/>
      <c r="F11" s="17"/>
      <c r="G11" s="24"/>
      <c r="H11" s="25"/>
      <c r="I11" s="25"/>
      <c r="J11" s="25"/>
      <c r="K11" s="83"/>
      <c r="L11" s="26"/>
      <c r="M11" s="30"/>
      <c r="N11" s="31"/>
      <c r="O11" s="25"/>
      <c r="P11" s="25"/>
      <c r="Q11" s="25"/>
      <c r="R11" s="26"/>
      <c r="S11" s="25" t="s">
        <v>115</v>
      </c>
      <c r="T11" s="80" t="s">
        <v>118</v>
      </c>
      <c r="U11" s="80" t="s">
        <v>140</v>
      </c>
      <c r="V11" s="80" t="s">
        <v>118</v>
      </c>
      <c r="W11" s="80" t="s">
        <v>118</v>
      </c>
      <c r="X11" s="80" t="s">
        <v>118</v>
      </c>
      <c r="Y11" s="80" t="s">
        <v>117</v>
      </c>
      <c r="Z11" s="80" t="s">
        <v>118</v>
      </c>
      <c r="AA11" s="80" t="s">
        <v>118</v>
      </c>
    </row>
    <row r="12" spans="1:27" ht="15" customHeight="1">
      <c r="A12" s="15"/>
      <c r="B12" s="16" t="s">
        <v>79</v>
      </c>
      <c r="C12" s="17" t="s">
        <v>74</v>
      </c>
      <c r="D12" s="24"/>
      <c r="E12" s="16"/>
      <c r="F12" s="17"/>
      <c r="G12" s="24"/>
      <c r="H12" s="25"/>
      <c r="I12" s="25"/>
      <c r="J12" s="25"/>
      <c r="K12" s="83"/>
      <c r="L12" s="26"/>
      <c r="M12" s="30"/>
      <c r="N12" s="31"/>
      <c r="O12" s="25"/>
      <c r="P12" s="25"/>
      <c r="Q12" s="25"/>
      <c r="R12" s="26"/>
      <c r="S12" s="25"/>
      <c r="T12" s="80"/>
      <c r="U12" s="80"/>
      <c r="V12" s="80"/>
      <c r="W12" s="80"/>
      <c r="X12" s="80"/>
      <c r="Y12" s="80"/>
      <c r="Z12" s="80"/>
      <c r="AA12" s="80"/>
    </row>
    <row r="13" spans="1:27" ht="15" customHeight="1">
      <c r="A13" s="15"/>
      <c r="B13" s="16" t="s">
        <v>65</v>
      </c>
      <c r="C13" s="17" t="s">
        <v>76</v>
      </c>
      <c r="D13" s="24"/>
      <c r="E13" s="25"/>
      <c r="F13" s="26"/>
      <c r="G13" s="24"/>
      <c r="H13" s="25"/>
      <c r="I13" s="25"/>
      <c r="J13" s="25"/>
      <c r="K13" s="83"/>
      <c r="L13" s="26"/>
      <c r="M13" s="30"/>
      <c r="N13" s="31"/>
      <c r="O13" s="25"/>
      <c r="P13" s="25"/>
      <c r="Q13" s="25"/>
      <c r="R13" s="26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5" customHeight="1">
      <c r="A14" s="15"/>
      <c r="B14" s="16"/>
      <c r="C14" s="17" t="s">
        <v>80</v>
      </c>
      <c r="D14" s="24"/>
      <c r="E14" s="16"/>
      <c r="F14" s="17"/>
      <c r="G14" s="24"/>
      <c r="H14" s="25"/>
      <c r="I14" s="25"/>
      <c r="J14" s="25"/>
      <c r="K14" s="83"/>
      <c r="L14" s="26"/>
      <c r="M14" s="30"/>
      <c r="N14" s="31"/>
      <c r="O14" s="25"/>
      <c r="P14" s="25"/>
      <c r="Q14" s="25"/>
      <c r="R14" s="26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5" customHeight="1">
      <c r="A15" s="15"/>
      <c r="B15" s="16"/>
      <c r="C15" s="17" t="s">
        <v>81</v>
      </c>
      <c r="D15" s="24"/>
      <c r="E15" s="16"/>
      <c r="F15" s="17"/>
      <c r="G15" s="24"/>
      <c r="H15" s="25"/>
      <c r="I15" s="25"/>
      <c r="J15" s="25"/>
      <c r="K15" s="83"/>
      <c r="L15" s="26"/>
      <c r="M15" s="30"/>
      <c r="N15" s="31"/>
      <c r="O15" s="25"/>
      <c r="P15" s="25"/>
      <c r="Q15" s="25"/>
      <c r="R15" s="26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5" customHeight="1">
      <c r="A16" s="15"/>
      <c r="B16" s="16"/>
      <c r="C16" s="17" t="s">
        <v>82</v>
      </c>
      <c r="D16" s="24"/>
      <c r="E16" s="16"/>
      <c r="F16" s="17"/>
      <c r="G16" s="24"/>
      <c r="H16" s="25"/>
      <c r="I16" s="25"/>
      <c r="J16" s="25"/>
      <c r="K16" s="83"/>
      <c r="L16" s="26"/>
      <c r="M16" s="30"/>
      <c r="N16" s="31"/>
      <c r="O16" s="25"/>
      <c r="P16" s="25"/>
      <c r="Q16" s="25"/>
      <c r="R16" s="26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15" customHeight="1">
      <c r="A17" s="15"/>
      <c r="B17" s="16"/>
      <c r="C17" s="17" t="s">
        <v>83</v>
      </c>
      <c r="D17" s="24"/>
      <c r="E17" s="16"/>
      <c r="F17" s="17"/>
      <c r="G17" s="24"/>
      <c r="H17" s="25"/>
      <c r="I17" s="25"/>
      <c r="J17" s="25"/>
      <c r="K17" s="83"/>
      <c r="L17" s="26"/>
      <c r="M17" s="30"/>
      <c r="N17" s="31"/>
      <c r="O17" s="25"/>
      <c r="P17" s="25"/>
      <c r="Q17" s="25"/>
      <c r="R17" s="26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5" customHeight="1">
      <c r="A18" s="15"/>
      <c r="B18" s="16"/>
      <c r="C18" s="17" t="s">
        <v>84</v>
      </c>
      <c r="D18" s="24"/>
      <c r="E18" s="16"/>
      <c r="F18" s="17"/>
      <c r="G18" s="24"/>
      <c r="H18" s="25"/>
      <c r="I18" s="25"/>
      <c r="J18" s="25"/>
      <c r="K18" s="83"/>
      <c r="L18" s="26"/>
      <c r="M18" s="30"/>
      <c r="N18" s="31"/>
      <c r="O18" s="25"/>
      <c r="P18" s="25"/>
      <c r="Q18" s="25"/>
      <c r="R18" s="26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15" customHeight="1">
      <c r="A19" s="15"/>
      <c r="B19" s="16"/>
      <c r="C19" s="17" t="s">
        <v>85</v>
      </c>
      <c r="D19" s="24"/>
      <c r="E19" s="16"/>
      <c r="F19" s="17"/>
      <c r="G19" s="24"/>
      <c r="H19" s="25"/>
      <c r="I19" s="25"/>
      <c r="J19" s="25"/>
      <c r="K19" s="83"/>
      <c r="L19" s="26"/>
      <c r="M19" s="30"/>
      <c r="N19" s="31"/>
      <c r="O19" s="25"/>
      <c r="P19" s="25"/>
      <c r="Q19" s="25"/>
      <c r="R19" s="26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5" customHeight="1">
      <c r="A20" s="15"/>
      <c r="B20" s="16"/>
      <c r="C20" s="17" t="s">
        <v>86</v>
      </c>
      <c r="D20" s="24"/>
      <c r="E20" s="16"/>
      <c r="F20" s="17"/>
      <c r="G20" s="24"/>
      <c r="H20" s="25"/>
      <c r="I20" s="25"/>
      <c r="J20" s="25"/>
      <c r="K20" s="83"/>
      <c r="L20" s="26"/>
      <c r="M20" s="30"/>
      <c r="N20" s="31"/>
      <c r="O20" s="25"/>
      <c r="P20" s="25"/>
      <c r="Q20" s="25"/>
      <c r="R20" s="26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5" customHeight="1">
      <c r="A21" s="15"/>
      <c r="B21" s="16"/>
      <c r="C21" s="17" t="s">
        <v>87</v>
      </c>
      <c r="D21" s="24"/>
      <c r="E21" s="16"/>
      <c r="F21" s="17"/>
      <c r="G21" s="24"/>
      <c r="H21" s="25"/>
      <c r="I21" s="25"/>
      <c r="J21" s="25"/>
      <c r="K21" s="83"/>
      <c r="L21" s="26"/>
      <c r="M21" s="30"/>
      <c r="N21" s="31"/>
      <c r="O21" s="25"/>
      <c r="P21" s="25"/>
      <c r="Q21" s="25"/>
      <c r="R21" s="26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15" customHeight="1">
      <c r="A22" s="15"/>
      <c r="B22" s="16"/>
      <c r="C22" s="17" t="s">
        <v>88</v>
      </c>
      <c r="D22" s="24"/>
      <c r="E22" s="16"/>
      <c r="F22" s="17"/>
      <c r="G22" s="24"/>
      <c r="H22" s="25"/>
      <c r="I22" s="25"/>
      <c r="J22" s="25"/>
      <c r="K22" s="83"/>
      <c r="L22" s="26"/>
      <c r="M22" s="30"/>
      <c r="N22" s="31"/>
      <c r="O22" s="25"/>
      <c r="P22" s="25"/>
      <c r="Q22" s="25"/>
      <c r="R22" s="26"/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15" customHeight="1">
      <c r="A23" s="15"/>
      <c r="B23" s="16"/>
      <c r="C23" s="17" t="s">
        <v>89</v>
      </c>
      <c r="D23" s="24"/>
      <c r="E23" s="16"/>
      <c r="F23" s="17"/>
      <c r="G23" s="24"/>
      <c r="H23" s="25"/>
      <c r="I23" s="25"/>
      <c r="J23" s="25"/>
      <c r="K23" s="83"/>
      <c r="L23" s="26"/>
      <c r="M23" s="30"/>
      <c r="N23" s="31"/>
      <c r="O23" s="25"/>
      <c r="P23" s="25"/>
      <c r="Q23" s="25"/>
      <c r="R23" s="26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5" customHeight="1">
      <c r="A24" s="15"/>
      <c r="B24" s="16"/>
      <c r="C24" s="17" t="s">
        <v>90</v>
      </c>
      <c r="D24" s="24"/>
      <c r="E24" s="16"/>
      <c r="F24" s="17"/>
      <c r="G24" s="24"/>
      <c r="H24" s="25"/>
      <c r="I24" s="25"/>
      <c r="J24" s="25"/>
      <c r="K24" s="83"/>
      <c r="L24" s="26"/>
      <c r="M24" s="30"/>
      <c r="N24" s="31"/>
      <c r="O24" s="25"/>
      <c r="P24" s="25"/>
      <c r="Q24" s="25"/>
      <c r="R24" s="26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15" customHeight="1">
      <c r="A25" s="15"/>
      <c r="B25" s="16"/>
      <c r="C25" s="17" t="s">
        <v>91</v>
      </c>
      <c r="D25" s="24"/>
      <c r="E25" s="16"/>
      <c r="F25" s="17"/>
      <c r="G25" s="24"/>
      <c r="H25" s="25"/>
      <c r="I25" s="25"/>
      <c r="J25" s="25"/>
      <c r="K25" s="83"/>
      <c r="L25" s="26"/>
      <c r="M25" s="30"/>
      <c r="N25" s="31"/>
      <c r="O25" s="25"/>
      <c r="P25" s="25"/>
      <c r="Q25" s="25"/>
      <c r="R25" s="26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5" customHeight="1">
      <c r="A26" s="15"/>
      <c r="B26" s="16"/>
      <c r="C26" s="17" t="s">
        <v>92</v>
      </c>
      <c r="D26" s="24"/>
      <c r="E26" s="16"/>
      <c r="F26" s="17"/>
      <c r="G26" s="24"/>
      <c r="H26" s="25"/>
      <c r="I26" s="25"/>
      <c r="J26" s="25"/>
      <c r="K26" s="83"/>
      <c r="L26" s="26"/>
      <c r="M26" s="30"/>
      <c r="N26" s="31"/>
      <c r="O26" s="25"/>
      <c r="P26" s="25"/>
      <c r="Q26" s="25"/>
      <c r="R26" s="26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15" customHeight="1">
      <c r="A27" s="15"/>
      <c r="B27" s="16"/>
      <c r="C27" s="17" t="s">
        <v>93</v>
      </c>
      <c r="D27" s="24"/>
      <c r="E27" s="16"/>
      <c r="F27" s="17"/>
      <c r="G27" s="24"/>
      <c r="H27" s="25"/>
      <c r="I27" s="25"/>
      <c r="J27" s="25"/>
      <c r="K27" s="83"/>
      <c r="L27" s="26"/>
      <c r="M27" s="30"/>
      <c r="N27" s="31"/>
      <c r="O27" s="25"/>
      <c r="P27" s="25"/>
      <c r="Q27" s="25"/>
      <c r="R27" s="26"/>
      <c r="S27" s="25"/>
      <c r="T27" s="25"/>
      <c r="U27" s="25"/>
      <c r="V27" s="25"/>
      <c r="W27" s="25"/>
      <c r="X27" s="25"/>
      <c r="Y27" s="25"/>
      <c r="Z27" s="25"/>
      <c r="AA27" s="25"/>
    </row>
    <row r="28" spans="1:27" ht="15" customHeight="1">
      <c r="A28" s="15"/>
      <c r="B28" s="16"/>
      <c r="C28" s="17" t="s">
        <v>94</v>
      </c>
      <c r="D28" s="24"/>
      <c r="E28" s="16"/>
      <c r="F28" s="17"/>
      <c r="G28" s="24"/>
      <c r="H28" s="25"/>
      <c r="I28" s="25"/>
      <c r="J28" s="25"/>
      <c r="K28" s="83"/>
      <c r="L28" s="26"/>
      <c r="M28" s="30"/>
      <c r="N28" s="31"/>
      <c r="O28" s="25"/>
      <c r="P28" s="25"/>
      <c r="Q28" s="25"/>
      <c r="R28" s="26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15" customHeight="1">
      <c r="A29" s="15"/>
      <c r="B29" s="16"/>
      <c r="C29" s="17" t="s">
        <v>95</v>
      </c>
      <c r="D29" s="24"/>
      <c r="E29" s="16"/>
      <c r="F29" s="17"/>
      <c r="G29" s="24"/>
      <c r="H29" s="25"/>
      <c r="I29" s="25"/>
      <c r="J29" s="25"/>
      <c r="K29" s="83"/>
      <c r="L29" s="26"/>
      <c r="M29" s="30"/>
      <c r="N29" s="31"/>
      <c r="O29" s="25"/>
      <c r="P29" s="25"/>
      <c r="Q29" s="25"/>
      <c r="R29" s="26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15" customHeight="1">
      <c r="A30" s="15"/>
      <c r="B30" s="16"/>
      <c r="C30" s="17" t="s">
        <v>96</v>
      </c>
      <c r="D30" s="24"/>
      <c r="E30" s="16"/>
      <c r="F30" s="17"/>
      <c r="G30" s="24"/>
      <c r="H30" s="25"/>
      <c r="I30" s="25"/>
      <c r="J30" s="25"/>
      <c r="K30" s="83"/>
      <c r="L30" s="26"/>
      <c r="M30" s="30"/>
      <c r="N30" s="31"/>
      <c r="O30" s="25"/>
      <c r="P30" s="25"/>
      <c r="Q30" s="25"/>
      <c r="R30" s="26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15" customHeight="1">
      <c r="A31" s="15"/>
      <c r="B31" s="16"/>
      <c r="C31" s="17" t="s">
        <v>97</v>
      </c>
      <c r="D31" s="24"/>
      <c r="E31" s="16"/>
      <c r="F31" s="17"/>
      <c r="G31" s="24"/>
      <c r="H31" s="25"/>
      <c r="I31" s="25"/>
      <c r="J31" s="25"/>
      <c r="K31" s="83"/>
      <c r="L31" s="26"/>
      <c r="M31" s="30"/>
      <c r="N31" s="31"/>
      <c r="O31" s="25"/>
      <c r="P31" s="25"/>
      <c r="Q31" s="25"/>
      <c r="R31" s="26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15" customHeight="1" thickBot="1">
      <c r="A32" s="18"/>
      <c r="B32" s="19"/>
      <c r="C32" s="20" t="s">
        <v>98</v>
      </c>
      <c r="D32" s="27"/>
      <c r="E32" s="19"/>
      <c r="F32" s="20"/>
      <c r="G32" s="27"/>
      <c r="H32" s="28"/>
      <c r="I32" s="28"/>
      <c r="J32" s="28"/>
      <c r="K32" s="84"/>
      <c r="L32" s="29"/>
      <c r="M32" s="32"/>
      <c r="N32" s="33"/>
      <c r="O32" s="28"/>
      <c r="P32" s="28"/>
      <c r="Q32" s="28"/>
      <c r="R32" s="29"/>
      <c r="S32" s="28"/>
      <c r="T32" s="28"/>
      <c r="U32" s="28"/>
      <c r="V32" s="28"/>
      <c r="W32" s="28"/>
      <c r="X32" s="28"/>
      <c r="Y32" s="28"/>
      <c r="Z32" s="28"/>
      <c r="AA32" s="28"/>
    </row>
    <row r="33" ht="15" customHeight="1" thickTop="1"/>
  </sheetData>
  <sheetProtection password="BA5F" sheet="1" objects="1" scenarios="1" autoFilter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山本 侑弥</cp:lastModifiedBy>
  <cp:lastPrinted>2014-03-18T05:58:41Z</cp:lastPrinted>
  <dcterms:created xsi:type="dcterms:W3CDTF">2014-03-05T04:13:29Z</dcterms:created>
  <dcterms:modified xsi:type="dcterms:W3CDTF">2024-03-13T04:18:44Z</dcterms:modified>
  <cp:category/>
  <cp:version/>
  <cp:contentType/>
  <cp:contentStatus/>
</cp:coreProperties>
</file>